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1355" windowHeight="8670" activeTab="6"/>
  </bookViews>
  <sheets>
    <sheet name="ΑΓΟΡΙΑ 12" sheetId="14" r:id="rId1"/>
    <sheet name="ΚΟΡΙΤΣΙΑ 12" sheetId="15" r:id="rId2"/>
    <sheet name="ΑΓΟΡΙΑ 14" sheetId="16" r:id="rId3"/>
    <sheet name="ΚΟΡΙΤΣΙΑ 14" sheetId="17" r:id="rId4"/>
    <sheet name="ΑΓΟΡΙΑ 16" sheetId="18" r:id="rId5"/>
    <sheet name="ΚΟΡΙΤΣΙΑ 16" sheetId="19" r:id="rId6"/>
    <sheet name="ΒΕΤΕΡΑΝΩΝ +25 ΕΤΩΝ" sheetId="21" r:id="rId7"/>
  </sheets>
  <calcPr calcId="144525"/>
  <fileRecoveryPr autoRecover="0"/>
</workbook>
</file>

<file path=xl/calcChain.xml><?xml version="1.0" encoding="utf-8"?>
<calcChain xmlns="http://schemas.openxmlformats.org/spreadsheetml/2006/main">
  <c r="J37" i="16" l="1"/>
  <c r="J36" i="16"/>
  <c r="J38" i="15"/>
  <c r="J45" i="14"/>
  <c r="J46" i="14"/>
  <c r="J41" i="14"/>
  <c r="J10" i="19"/>
  <c r="J17" i="19"/>
  <c r="J15" i="19"/>
  <c r="J5" i="19"/>
  <c r="J6" i="19"/>
  <c r="J18" i="19"/>
  <c r="J9" i="19"/>
  <c r="J13" i="19"/>
  <c r="J8" i="19"/>
  <c r="J23" i="19"/>
  <c r="J11" i="19"/>
  <c r="J14" i="19"/>
  <c r="J12" i="19"/>
  <c r="J24" i="19"/>
  <c r="J25" i="19"/>
  <c r="J19" i="19"/>
  <c r="J16" i="19"/>
  <c r="J7" i="19"/>
  <c r="J20" i="19"/>
  <c r="J26" i="19"/>
  <c r="J21" i="19"/>
  <c r="J22" i="19"/>
  <c r="J27" i="19"/>
  <c r="J6" i="18"/>
  <c r="J7" i="18"/>
  <c r="J5" i="18"/>
  <c r="J8" i="18"/>
  <c r="J10" i="18"/>
  <c r="J11" i="18"/>
  <c r="J19" i="18"/>
  <c r="J12" i="18"/>
  <c r="J16" i="18"/>
  <c r="J13" i="18"/>
  <c r="J14" i="18"/>
  <c r="J23" i="18"/>
  <c r="J9" i="18"/>
  <c r="J24" i="18"/>
  <c r="J17" i="18"/>
  <c r="J22" i="18"/>
  <c r="J21" i="18"/>
  <c r="J15" i="18"/>
  <c r="J25" i="18"/>
  <c r="J18" i="18"/>
  <c r="J26" i="18"/>
  <c r="J20" i="18"/>
  <c r="J27" i="18"/>
  <c r="J5" i="17"/>
  <c r="J6" i="17"/>
  <c r="J8" i="17"/>
  <c r="J10" i="17"/>
  <c r="J9" i="17"/>
  <c r="J11" i="17"/>
  <c r="J17" i="17"/>
  <c r="J7" i="17"/>
  <c r="J12" i="17"/>
  <c r="J15" i="17"/>
  <c r="J13" i="17"/>
  <c r="J20" i="17"/>
  <c r="J24" i="17"/>
  <c r="J30" i="17"/>
  <c r="J14" i="17"/>
  <c r="J27" i="17"/>
  <c r="J28" i="17"/>
  <c r="J21" i="17"/>
  <c r="J18" i="17"/>
  <c r="J37" i="17"/>
  <c r="J16" i="17"/>
  <c r="J23" i="17"/>
  <c r="J22" i="17"/>
  <c r="J38" i="17"/>
  <c r="J29" i="17"/>
  <c r="J34" i="17"/>
  <c r="J19" i="17"/>
  <c r="J25" i="17"/>
  <c r="J26" i="17"/>
  <c r="J35" i="17"/>
  <c r="J31" i="17"/>
  <c r="J32" i="17"/>
  <c r="J33" i="17"/>
  <c r="J36" i="17"/>
  <c r="J39" i="17"/>
  <c r="J40" i="17"/>
  <c r="J6" i="16"/>
  <c r="J5" i="16"/>
  <c r="J7" i="16"/>
  <c r="J8" i="16"/>
  <c r="J10" i="16"/>
  <c r="J9" i="16"/>
  <c r="J21" i="16"/>
  <c r="J15" i="16"/>
  <c r="J27" i="16"/>
  <c r="J17" i="16"/>
  <c r="J28" i="16"/>
  <c r="J14" i="16"/>
  <c r="J11" i="16"/>
  <c r="J16" i="16"/>
  <c r="J22" i="16"/>
  <c r="J13" i="16"/>
  <c r="J12" i="16"/>
  <c r="J23" i="16"/>
  <c r="J24" i="16"/>
  <c r="J18" i="16"/>
  <c r="J29" i="16"/>
  <c r="J30" i="16"/>
  <c r="J25" i="16"/>
  <c r="J31" i="16"/>
  <c r="J32" i="16"/>
  <c r="J33" i="16"/>
  <c r="J34" i="16"/>
  <c r="J35" i="16"/>
  <c r="J19" i="16"/>
  <c r="J26" i="16"/>
  <c r="J20" i="16"/>
  <c r="J10" i="15"/>
  <c r="J6" i="15"/>
  <c r="J7" i="15"/>
  <c r="J5" i="15"/>
  <c r="J11" i="15"/>
  <c r="J8" i="15"/>
  <c r="J12" i="15"/>
  <c r="J9" i="15"/>
  <c r="J21" i="15"/>
  <c r="J19" i="15"/>
  <c r="J17" i="15"/>
  <c r="J29" i="15"/>
  <c r="J13" i="15"/>
  <c r="J30" i="15"/>
  <c r="J31" i="15"/>
  <c r="J22" i="15"/>
  <c r="J14" i="15"/>
  <c r="J16" i="15"/>
  <c r="J18" i="15"/>
  <c r="J32" i="15"/>
  <c r="J23" i="15"/>
  <c r="J33" i="15"/>
  <c r="J34" i="15"/>
  <c r="J35" i="15"/>
  <c r="J20" i="15"/>
  <c r="J15" i="15"/>
  <c r="J36" i="15"/>
  <c r="J25" i="15"/>
  <c r="J24" i="15"/>
  <c r="J26" i="15"/>
  <c r="J27" i="15"/>
  <c r="J28" i="15"/>
  <c r="J39" i="15"/>
  <c r="J8" i="14"/>
  <c r="J11" i="14"/>
  <c r="J6" i="14"/>
  <c r="J24" i="14"/>
  <c r="J9" i="14"/>
  <c r="J10" i="14"/>
  <c r="J5" i="14"/>
  <c r="J7" i="14"/>
  <c r="J15" i="14"/>
  <c r="J16" i="14"/>
  <c r="J23" i="14"/>
  <c r="J37" i="14"/>
  <c r="J12" i="14"/>
  <c r="J17" i="14"/>
  <c r="J22" i="14"/>
  <c r="J19" i="14"/>
  <c r="J26" i="14"/>
  <c r="J42" i="14"/>
  <c r="J34" i="14"/>
  <c r="J29" i="14"/>
  <c r="J38" i="14"/>
  <c r="J39" i="14"/>
  <c r="J30" i="14"/>
  <c r="J13" i="14"/>
  <c r="J21" i="14"/>
  <c r="J40" i="14"/>
  <c r="J20" i="14"/>
  <c r="J14" i="14"/>
  <c r="J25" i="14"/>
  <c r="J31" i="14"/>
  <c r="J18" i="14"/>
  <c r="J43" i="14"/>
  <c r="J36" i="14"/>
  <c r="J33" i="14"/>
  <c r="J28" i="14"/>
  <c r="J27" i="14"/>
  <c r="J35" i="14"/>
  <c r="J32" i="14"/>
  <c r="J44" i="14"/>
</calcChain>
</file>

<file path=xl/sharedStrings.xml><?xml version="1.0" encoding="utf-8"?>
<sst xmlns="http://schemas.openxmlformats.org/spreadsheetml/2006/main" count="580" uniqueCount="274">
  <si>
    <t>ΕΤ.ΓΕΝΝ.</t>
  </si>
  <si>
    <t>Τ1</t>
  </si>
  <si>
    <t>Τ2</t>
  </si>
  <si>
    <t>Τ3</t>
  </si>
  <si>
    <t>Τ4</t>
  </si>
  <si>
    <t>Τ5</t>
  </si>
  <si>
    <t>ΣΥΝΟΛΟ</t>
  </si>
  <si>
    <t>ΑΡ.ΔΕΛΤ.</t>
  </si>
  <si>
    <t>ΟΝΟΜΑΤΕΠΩΝΥΜΟ</t>
  </si>
  <si>
    <t>ΟΜΙΛΟΣ</t>
  </si>
  <si>
    <t>Τ6</t>
  </si>
  <si>
    <t>ΠΟΛΗ</t>
  </si>
  <si>
    <r>
      <t xml:space="preserve">                    </t>
    </r>
    <r>
      <rPr>
        <b/>
        <sz val="14"/>
        <rFont val="Arial"/>
        <family val="2"/>
        <charset val="161"/>
      </rPr>
      <t xml:space="preserve">ΒΑΘΜΟΛΟΓΙΑ  Ε3   Α΄ ΕΝΩΣΗΣ     2018    ΚΟΡΙΤΣΙΑ  16  ΕΤΩΝ </t>
    </r>
    <r>
      <rPr>
        <b/>
        <sz val="10"/>
        <rFont val="Arial"/>
        <family val="2"/>
        <charset val="161"/>
      </rPr>
      <t xml:space="preserve"> </t>
    </r>
  </si>
  <si>
    <r>
      <t xml:space="preserve">                   </t>
    </r>
    <r>
      <rPr>
        <b/>
        <sz val="14"/>
        <rFont val="Arial"/>
        <family val="2"/>
        <charset val="161"/>
      </rPr>
      <t xml:space="preserve">ΒΑΘΜΟΛΟΓΙΑ  Ε3   Α΄ ΕΝΩΣΗΣ     2018    ΚΟΡΙΤΣΙΑ  12   ΕΤΩΝ </t>
    </r>
    <r>
      <rPr>
        <b/>
        <sz val="10"/>
        <rFont val="Arial"/>
        <family val="2"/>
        <charset val="161"/>
      </rPr>
      <t xml:space="preserve"> </t>
    </r>
  </si>
  <si>
    <r>
      <t xml:space="preserve">                 </t>
    </r>
    <r>
      <rPr>
        <b/>
        <sz val="14"/>
        <rFont val="Arial"/>
        <family val="2"/>
        <charset val="161"/>
      </rPr>
      <t xml:space="preserve">ΒΑΘΜΟΛΟΓΙΑ  Ε3   Α΄ ΕΝΩΣΗΣ     2018    ΑΓΟΡΙΑ   12   ΕΤΩΝ </t>
    </r>
    <r>
      <rPr>
        <b/>
        <sz val="10"/>
        <rFont val="Arial"/>
        <family val="2"/>
        <charset val="161"/>
      </rPr>
      <t xml:space="preserve"> </t>
    </r>
  </si>
  <si>
    <r>
      <t xml:space="preserve">                    </t>
    </r>
    <r>
      <rPr>
        <b/>
        <sz val="14"/>
        <rFont val="Arial"/>
        <family val="2"/>
        <charset val="161"/>
      </rPr>
      <t xml:space="preserve">ΒΑΘΜΟΛΟΓΙΑ  Ε3   Α΄ ΕΝΩΣΗΣ     2018    ΑΓΟΡΙΑ   14   ΕΤΩΝ </t>
    </r>
    <r>
      <rPr>
        <b/>
        <sz val="10"/>
        <rFont val="Arial"/>
        <family val="2"/>
        <charset val="161"/>
      </rPr>
      <t xml:space="preserve"> </t>
    </r>
  </si>
  <si>
    <r>
      <t xml:space="preserve">                  </t>
    </r>
    <r>
      <rPr>
        <b/>
        <sz val="14"/>
        <rFont val="Arial"/>
        <family val="2"/>
        <charset val="161"/>
      </rPr>
      <t xml:space="preserve">ΒΑΘΜΟΛΟΓΙΑ  Ε3   Α΄ ΕΝΩΣΗΣ     2018    ΚΟΡΙΤΣΙΑ  14   ΕΤΩΝ </t>
    </r>
    <r>
      <rPr>
        <b/>
        <sz val="10"/>
        <rFont val="Arial"/>
        <family val="2"/>
        <charset val="161"/>
      </rPr>
      <t xml:space="preserve"> </t>
    </r>
  </si>
  <si>
    <r>
      <t xml:space="preserve">                   </t>
    </r>
    <r>
      <rPr>
        <b/>
        <sz val="14"/>
        <rFont val="Arial"/>
        <family val="2"/>
        <charset val="161"/>
      </rPr>
      <t xml:space="preserve">ΒΑΘΜΟΛΟΓΙΑ  Ε3   Α΄ ΕΝΩΣΗΣ     2018    ΑΓΟΡΙΑ   16   ΕΤΩΝ </t>
    </r>
    <r>
      <rPr>
        <b/>
        <sz val="10"/>
        <rFont val="Arial"/>
        <family val="2"/>
        <charset val="161"/>
      </rPr>
      <t xml:space="preserve"> </t>
    </r>
  </si>
  <si>
    <t>ΧΑΤΖΗΑΒΡΑΑΜ ΝΙΚΟΛΑΟΣ</t>
  </si>
  <si>
    <t>ΑΟΑ ΠΡΩΤΑΘΛ ΚΑΒΑΛΑΣ(Α)</t>
  </si>
  <si>
    <t>ΒΑΣΙΛΕΙΑΔΗΣ ΑΛΕΞΑΝΔΡΟΣ</t>
  </si>
  <si>
    <t>ΓΚΙΡΤΖΙΚΗΣ ΚΩΝΣΤΑΝΤΙΝΟΣ</t>
  </si>
  <si>
    <t>ΑΟΑ ΚΑΒΑΛΑΣ(Α)</t>
  </si>
  <si>
    <t>ΣΤΡΑΝΤΖΑΛΗΣ ΒΑΣΙΛΕΙΟΣ</t>
  </si>
  <si>
    <t>ΣΕΡΡΑΪΚΟΣ ΟΑ(Α)</t>
  </si>
  <si>
    <t>ΠΙΚΑΖΗΣ ΚΩΝΣΤΑΝΤΙΝΟΣ</t>
  </si>
  <si>
    <t>ΠΑΠΑΝΙΚΟΣ ΑΛΚΙΒΙΑΔΗΣ</t>
  </si>
  <si>
    <t>ΣΑ ΣΕΡΡΩΝ(Α)</t>
  </si>
  <si>
    <t>ΣΙΑΡΚΟΣ ΟΡΕΣΤΗΣ</t>
  </si>
  <si>
    <t>ΕΜΜΑΝΟΥΗΛΙΔΗΣ ΣΤΑΥΡΟΣ</t>
  </si>
  <si>
    <t>ΠΟΛΥΧΡΟΝΙΑΔΗΣ ΠΟΛΥΧΡΟΝΗΣ</t>
  </si>
  <si>
    <t>ΒΑΣΙΛΕΙΑΔΗΣ ΔΗΜΗΤΡΙΟΣ</t>
  </si>
  <si>
    <t>ΠΑΝΘΡΑΚΙΚΟΣ ΟΑ ΚΟΜΟΤΗΝΗΣ(Α)</t>
  </si>
  <si>
    <t>ΚΛΟΥΚΟΣ ΜΑΡΚΟΣ</t>
  </si>
  <si>
    <t>ΟΑ ΞΑΝΘΗΣ(Α)</t>
  </si>
  <si>
    <t>ΣΤΑΪΚΟΣ ΑΓΓΕΛΟΣ</t>
  </si>
  <si>
    <t>ΟΑ ΟΡΕΣΤΙΑΔΑΣ(Α)</t>
  </si>
  <si>
    <t>ΜΑΡΑΝΤΑΣ ΑΘΑΝΑΣΙΟΣ</t>
  </si>
  <si>
    <t>ΟΑ ΑΛΕΞΑΝΔΡΟΥΠΟΛΗΣ(Α)</t>
  </si>
  <si>
    <t>ΑΝΔΡΕΑΔΗΣ ΜΑΡΙΝΟΣ</t>
  </si>
  <si>
    <t>ΜΑΥΡΟΜΑΤΗΣ ΑΛΕΞΑΝΔΡΟΣ</t>
  </si>
  <si>
    <t>ΓΙΑΓΧΟΥΣΤΙΔΗΣ ΚΩΝΣΤΑΝΤΙΝ</t>
  </si>
  <si>
    <t>ΟΑ ΣΕΡΡΩΝ(Α)</t>
  </si>
  <si>
    <t>ΜΠΑΡΗΓΟΥΡΓΙΩΤΗΣ ΧΡΙΣΤΟΔΟ</t>
  </si>
  <si>
    <t>ΑΓΓΕΛΙΔΗΣ ΒΑΣΙΛΗΣ</t>
  </si>
  <si>
    <t>ΦΡΑΝΤΖΗΣ ΝΙΚΟΛΑΟΣ</t>
  </si>
  <si>
    <t>ΤΖΕΛΕΠΗΣ ΣΑΡΑΝΤΗΣ</t>
  </si>
  <si>
    <t>ΜΠΑΔΡΑΒΟΣ ΒΑΛΣΑΜΗΣ</t>
  </si>
  <si>
    <t>ΤΖΕΠΚΙΝΛΗΣ ΧΑΡΑΛΑΜΠΟΣ</t>
  </si>
  <si>
    <t>ΜΠΑΡΜΠΑΓΙΑΝΝΗ ΑΝΔΡΟΜΑΧΗ</t>
  </si>
  <si>
    <t>ΜΠΑΤΖΗ ΜΕΡΟΠΗ-ΜΑΡΙΑ</t>
  </si>
  <si>
    <t>ΤΣΑΛΜΑ ΜΑΡΚΕΛΑ-ΦΩΤΕΙΝΗ</t>
  </si>
  <si>
    <t>ΣΜΥΡΙΔΟΥ ΧΡΥΣΗ</t>
  </si>
  <si>
    <t>ΧΑΤΖΗΑΝΤΩΝΙΟΥ ΧΡΙΣΤΙΝΑ</t>
  </si>
  <si>
    <t>ΓΙΑΝΝΑΡΑΚΗ ΡΑΦΑΗΛΙΑ</t>
  </si>
  <si>
    <t>ΧΑΤΖΗΑΝΤΩΝΙΟΥ ΦΩΤΕΙΝΗ</t>
  </si>
  <si>
    <t>ΤΣΙΦΕΤΑΚΗ ΑΝΑΣΤΑΣΙΑ</t>
  </si>
  <si>
    <t>ΜΠΕΝΤΙΛΛΑ ΧΡΙΣΤΙΝΑ</t>
  </si>
  <si>
    <t>ΚΑΡΡΑ ΡΑΦΑΕΛΑ</t>
  </si>
  <si>
    <t>ΚΑΛΛΙΠΟΣΗ ΜΑΓΔΑΛΗΝΗ</t>
  </si>
  <si>
    <t>ΠΑΝΤΖΟΥ ΚΥΡΙΑΚΗ</t>
  </si>
  <si>
    <t>ΔΑΣΤΕΡΙΔΗ ΣΜΑΡΑΓΔΑ</t>
  </si>
  <si>
    <t>ΠΑΝΤΖΟΥ ΔΕΣΠΟΙΝΑ</t>
  </si>
  <si>
    <t>ΒΑΦΕΙΑΔΗ ΘΕΟΔΟΣΙΑ</t>
  </si>
  <si>
    <t>ΣΠΑΘΟΠΟΥΛΟΥ ΙΩΑΝΝΑ-ΜΑΡΙΑ</t>
  </si>
  <si>
    <t>ΝΑΛΜΠΑΝΤΗ ΝΙΚΟΛΛΕΤΑ ΙΣΜΗΝΗ</t>
  </si>
  <si>
    <t>ΜΕΡΤΖΑΝΙΔΟΥ ΙΩΑΝΝΑ</t>
  </si>
  <si>
    <t>ΠΟΙΜΕΝΙΔΟΥ ΔΕΣΠΟΙΝΑ</t>
  </si>
  <si>
    <t>ΑΡΒΑΝΙΤΙΔΟΥ ΕΛΕΝΗ</t>
  </si>
  <si>
    <t>ΣΜΥΡΙΔΟΥ ΕΥΔΟΞΙΑ</t>
  </si>
  <si>
    <t>ΚΑΜΠΟΥΡΙΔΟΥ ΑΙΚΑΤΕΡΙΝΗ</t>
  </si>
  <si>
    <t>ΦΩΤΑΚΑΚΗ ΑΝΝΑ</t>
  </si>
  <si>
    <t>ΑΠΑΖΙΔΟΥ ΛΥΔΙΑ</t>
  </si>
  <si>
    <t>ΚΑΙΜΑΚΑΜΟΥΔΗ ΑΙΚΑΤΕΡΙΝΗ</t>
  </si>
  <si>
    <t>ΖΙΟΥΤΗ ΚΩΝΣΤΑΝΤΙΝΑ</t>
  </si>
  <si>
    <t>ΤΣΙΤΛΑΪΔΟΥ ΚΥΡΙΑΚΗ</t>
  </si>
  <si>
    <t>ΚΑΡΑΜΟΛΕΓΚΟΥ ΔΗΜΗΤΡΑ</t>
  </si>
  <si>
    <t>ΤΕΡΛΕΜΕΣ ΚΩΝΣΤΑΝΤΙΝΟΣ</t>
  </si>
  <si>
    <t>ΠΑΠΑΔΟΠΟΥΛΟΣ ΔΗΜΗΤΡΙΟΣ</t>
  </si>
  <si>
    <t>ΤΕΡΛΕΜΕΣ ΣΠΥΡΟΣ</t>
  </si>
  <si>
    <t>ΚΩΣΤΙΔΗΣ ΓΡΗΓΟΡΗΣ</t>
  </si>
  <si>
    <t>ΣΟΡΦΑΝΕΣ ΑΛΕΞΙΟΣ-ΕΦΡΑΙΜ</t>
  </si>
  <si>
    <t>ΠΑΦΗΣ ΚΩΝΣΤΑΝΤΙΝΟΣ</t>
  </si>
  <si>
    <t>ΖΕΡΒΙΔΗΣ-ΠΑΝΤΑΖΗΣ ΑΝΤΩΝΙ</t>
  </si>
  <si>
    <t>ΦΕΝΔΡΟΥΛΗΣ ΑΘΑΝΑΣΙΟΣ</t>
  </si>
  <si>
    <t>ΚΑΡΑΝΤΑΝΗΣ ΙΩΑΝΝΗΣ</t>
  </si>
  <si>
    <t>ΚΛΕΙΤΣΙΩΤΗΣ ΓΕΩΡΓΙΟΣ</t>
  </si>
  <si>
    <t>ΣΤΑΪΚΟΣ ΔΗΜΗΤΡΙΟΣ</t>
  </si>
  <si>
    <t>ΠΑΠΑΔΟΠΟΥΛΟΣ ΣΤΕΡΓΙΟΣ-ΑΧ</t>
  </si>
  <si>
    <t>ΔΑΛΑΜΠΟΥΡΑΣ ΝΙΚΟΛΑΟΣ</t>
  </si>
  <si>
    <t>ΑΝΔΡΕΑΔΗΣ ΓΕΩΡΓΙΟΣ-ΛΑΜΠΡ</t>
  </si>
  <si>
    <t>ΠΑΓΚΑΡΛΙΩΤΑΣ ΔΗΜΗΤΡΙΟΣ</t>
  </si>
  <si>
    <t xml:space="preserve">ΚΩΤΣΗΣ ΙΩΑΝΝΗΣ </t>
  </si>
  <si>
    <t>ΓΡΕΒΙΑΣ ΕΛΕΥΕΘΕΡΙΟΣ</t>
  </si>
  <si>
    <t>ΜΠΑΡΗΓΟΥΡΙΩΤΗΣ ΧΡΙΣΤΟΔΟΥΛΟΣ</t>
  </si>
  <si>
    <t>ΑΚΑ.ΣΕΡΡΩΝ 2008</t>
  </si>
  <si>
    <t>ΚΑΡΑΜΠΕΛΑΣ ΣΤΥΛΙΑΝΟΣ</t>
  </si>
  <si>
    <t>ΑΔΑΜΙΔΗΣ ΗΛΙΑΣ</t>
  </si>
  <si>
    <t>ΚΟΓΚΑΛΙΔΗΣ ΦΙΛΙΠΠΟΣ</t>
  </si>
  <si>
    <t>ΣΚΕΜΠΕΡΗΣ ΑΛΚΗΣ</t>
  </si>
  <si>
    <t>ΓΕΡΜΕΝΙΔΗΣ ΣΑΒΒΑΣ</t>
  </si>
  <si>
    <t>ΜΥΤΟΓΛΟΥ ΣΤΑΥΡΟΣ</t>
  </si>
  <si>
    <t>ΜΠΑΛΙΑΜΗΣ ΜΑΡΚΟΣ</t>
  </si>
  <si>
    <t>Ο.Α.ΞΑΝΘΗΣ</t>
  </si>
  <si>
    <t>ΑΟΑ ΔΗΜΟΥ ΕΛΕΥΘΕΡΩΝ</t>
  </si>
  <si>
    <t>ΖΥΓΕΡΙΔΗΣ ΘΕΟΔΩΡΗΣ</t>
  </si>
  <si>
    <t>ΛΕΠΙΔΗΣ ΗΡΑΚΛΗΣ</t>
  </si>
  <si>
    <t>Σ.Α.ΔΡΑΜΑΣ</t>
  </si>
  <si>
    <t>ΚΟΝΤΟΣ ΝΑΠΟΛΕΩΝ</t>
  </si>
  <si>
    <t>ΠΑΝΤΣΙΟΣ ΣΤΑΜΑΤΙΟΣ</t>
  </si>
  <si>
    <t>ΓΙΑΡΛΕΛΗΣ ΑΛΕΞΑΝΔΡΟΣ</t>
  </si>
  <si>
    <t>Ο.Α.ΚΑΒΑΛΑΣ ΑΛΕΞΑΝΔΡΟΣ</t>
  </si>
  <si>
    <t>ΚΥΒΕΡΝΗΤΗΣ ΝΙΚΟΛΑΟΣ</t>
  </si>
  <si>
    <t>ΜΠΕΤΙΧΑΒΑ ΜΑΡΙΑ-ΕΛΕΝΗ</t>
  </si>
  <si>
    <t>ΚΑΤΣΟΜΑΛΛΟΥ ΕΛΕΟΝΩΡΑ</t>
  </si>
  <si>
    <t>ΒΟΥΡΤΖΟΥΜΗ ΒΕΝΕΤΙΑ</t>
  </si>
  <si>
    <t>ΚΑΡΑΣΤΑΥΡΟΥ-ΜΠΕΛΙΒΑΝΑΚΗ</t>
  </si>
  <si>
    <t>ΠΟΛΥΧΡΟΝΙΟΥ ΠΟΛΥΞΕΝΗ</t>
  </si>
  <si>
    <t>Α.Ο.Α.ΠΡΩΤΑΘΛΗΤΩΝ</t>
  </si>
  <si>
    <t>ΜΑΚΕΔΟΝΙΚΟΣ ΚΑΒΑΛΑΣ</t>
  </si>
  <si>
    <t>Ο.Α.ΣΕΡΡΩΝ</t>
  </si>
  <si>
    <t>Α.Ο.Α.Δ.ΕΛΕΥΘΕΡΩΝ</t>
  </si>
  <si>
    <t>ΓΙΑΝΝΑΚΙΔΟΥ ΧΑΡΑ</t>
  </si>
  <si>
    <t>ΚΩΝΣΤΑΝΤΙΝΙΔΟΥ ΝΙΚΟΛΕΤΑ</t>
  </si>
  <si>
    <t>ΤΣΟΝΑΚΑ ΚΑΛΙΟΠΗ</t>
  </si>
  <si>
    <t>Α.Ο.Α.ΚΑΒΑΛΑΣ</t>
  </si>
  <si>
    <t>Π.Ο.Α.ΚΟΜΟΤΗΝΗΣ</t>
  </si>
  <si>
    <t>Α.Ο.Α.ΑΛΕΞΑΝΔΡΟΥΠΟΛΗΣ</t>
  </si>
  <si>
    <t>ΣΕΡΡΑΪΚΟΣ Ο.Α.</t>
  </si>
  <si>
    <t>Ο.Α.ΟΡΕΣΤΙΑΔΑΣ</t>
  </si>
  <si>
    <t>ΑΚ.Α.ΣΕ 2008</t>
  </si>
  <si>
    <t>ΜΟΥΤΑΦΗ ΕΥΓΕΝΙΑ</t>
  </si>
  <si>
    <t>ΙΩΑΝΝΙΔΟΥ ΣΤΑΥΡΟΥΛΑ</t>
  </si>
  <si>
    <t>ΧΑΤΖΗΑΒΡΑΑΜ ΕΛΕΝΗ</t>
  </si>
  <si>
    <t>ΓΟΥΛΑ ΑΛΕΞΑΝΔΡΑ</t>
  </si>
  <si>
    <t>ΚΥΡΙΑΚΙΔΗ ΕΛΕΝΗ</t>
  </si>
  <si>
    <t>ΠΙΚΑΖΗ ΧΡΙΣΤΙΝΑ</t>
  </si>
  <si>
    <t>ΖΗΛΑΚΑΚΗ ΕΛΕΝΗ</t>
  </si>
  <si>
    <t>ΣΠΥΡΙΔΟΠΟΥΛΟΥ ΧΡΥΣΗ</t>
  </si>
  <si>
    <t>ΜΠΕΡΜΠΕΡΙΔΟΥ ΚΛΕΟΠΑΤΡΑ</t>
  </si>
  <si>
    <t>ΚΩΝΣΤΑΝΤΑΚΗ ΦΩΤΕΙΝΗ</t>
  </si>
  <si>
    <t>ΜΕΛΙΔΗΣ ΔΗΜΗΤΡΙΟΣ</t>
  </si>
  <si>
    <t>ΚΩΝΣΤΑΝΤΙΝΙΔΗΣ ΜΙΧΑΛΗΣ</t>
  </si>
  <si>
    <t>ΑΟ ΚΑΒΑΛΑΣ ΜΑΚΕΔΟΝΙΚΟΣ (Α)</t>
  </si>
  <si>
    <t>ΑΟΑ ΠΡΩΤΑΘΛ ΚΑΒΑΛΑΣ (Α)</t>
  </si>
  <si>
    <t>ΣΑ ΔΡΑΜΑΣ (Α)</t>
  </si>
  <si>
    <t>ΑΟΑ ΚΑΒΑΛΑΣ (Α)</t>
  </si>
  <si>
    <t>ΟΑ ΟΡΕΣΤΙΑΔΑΣ (Α)</t>
  </si>
  <si>
    <t>ΠΑΝΘΡΑΚΙΚΟΣ ΟΑ ΚΟΜΟΤΗΝΗΣ (Α)</t>
  </si>
  <si>
    <t>ΑΟΑ ΔΗΜΟΥ ΕΛΕΥΘΕΡΩΝ (Α)</t>
  </si>
  <si>
    <t>ΧΙΛΙΑΡΙΔΗΣ ΚΩΝΣΤΑΝΤΙΝΟΣ-</t>
  </si>
  <si>
    <t>ΣΕΡΡΑΪΚΟΣ Ο.Α</t>
  </si>
  <si>
    <t>ΜΠΑΛΑΝΟΣ ΝΙΚΟΛΑΟΣ</t>
  </si>
  <si>
    <t>ΑΚΑΣΕ 2008</t>
  </si>
  <si>
    <t>ΣΙΔΕΡΑΣ ΜΙΧΑΛΗΣ</t>
  </si>
  <si>
    <t>ΜΗΤΡΟΥ ΓΕΩΡΓΙΟΣ</t>
  </si>
  <si>
    <t>ΣΑ ΣΕΡΡΩΝ</t>
  </si>
  <si>
    <t>ΧΑΤΖΗΓΑΒΡΙΗΛ ΕΛΕ</t>
  </si>
  <si>
    <t>ΑΝΤΩΝΙΟΥ ΑΘΑΝΑΣΙΟΣ</t>
  </si>
  <si>
    <t>ΤΣΙΓΑΝΙΩΤΗΣ ΘΕΟΦΑΝΗΣ</t>
  </si>
  <si>
    <t>ΓΡΕΒΙΑΣ  ΒΑΣΙΛΕΙΟΣ</t>
  </si>
  <si>
    <t>ΣΙΑΣΟΣ ΓΕΩΡΓΙΟΣ</t>
  </si>
  <si>
    <t>ΓΚΟΓΚΟΣ ΑΝΘΙΜΟΣ</t>
  </si>
  <si>
    <t>ΓΟΥΖΕΛΗΣ ΒΑΣΙΛΕΙΟΣ</t>
  </si>
  <si>
    <t>ΑΛΕΞΑΝΔΡΟΣ ΚΑΒΑΛΑΣ</t>
  </si>
  <si>
    <t>ΚΩΤΣΗΣ ΙΩΑΝΝΗΣ</t>
  </si>
  <si>
    <t>ΣΙΣΚΟΥ-ΣΤΡΑΤΗΛΑΤΗ ΕΥΓΕΝΙ</t>
  </si>
  <si>
    <t>ΛΑΠΠΑ ΜΑΡΙΑ-ΚΩΝΣΤΑΝΤΙΝΑ</t>
  </si>
  <si>
    <t>ΦΕΤΚΟΥ ΕΙΡΗΝΗ-ΧΡΥΣΟΒΑΛΑΝ</t>
  </si>
  <si>
    <t>ΠΑΝΤΑΛΙΩΚΑ ΣΟΦΙΑ-ΜΑΡΙΑ</t>
  </si>
  <si>
    <t>ΤΣΙΑΝΤΑ ΑΝΑΣΤΑΣΙΑ</t>
  </si>
  <si>
    <t>ΣΑΡΙΑΝΙΔΗ ΒΑΣΙΛΙΚΗ</t>
  </si>
  <si>
    <t>ΜΟΥΤΑΦΗ ΘΩΜΑΗ</t>
  </si>
  <si>
    <t>ΟΑ ΣΕΡΡΩΝ (Α)</t>
  </si>
  <si>
    <t>ΑΚΑΔ ΑΝΤΙΣΦ ΣΕΡΡΩΝ 2008 (Α)</t>
  </si>
  <si>
    <t>ΣΕΡΡΑΪΚΟΣ ΟΑ (Α)</t>
  </si>
  <si>
    <t>ΟΑ ΑΛΕΞΑΝΔΡΟΥΠΟΛΗΣ (Α)</t>
  </si>
  <si>
    <t>ΓΑΣ ΘΥΕΛΛΑ ΦΕΡΩΝ (Α)</t>
  </si>
  <si>
    <t>ΜΠΑΡΜΠΑ ΖΩΗ</t>
  </si>
  <si>
    <t>ΤΣΙΓΑΝΙΩΤΗ ΠΑΝΑΓΙΩΤΑ</t>
  </si>
  <si>
    <t>ΓΡΑΜΜΑΤΟΠΟΥΛΟΥ ΜΥΡΤΩ ΕΛΠΙΔΑ</t>
  </si>
  <si>
    <t>ΦΟΥΡΛΙΟΥ ΑΘΑΝΑΣΙΑ</t>
  </si>
  <si>
    <t>ΜΕΡΤΖΑΝΙΔΟΥ ΡΑΦΑΗΛΙΑ ΑΝΝΑ</t>
  </si>
  <si>
    <t>ΚΑΡΑΜΟΥΤΑ ΚΑΤΕΡΙΝΑ</t>
  </si>
  <si>
    <t>ΚΩΣΤΙΔΗΣ ΗΛΙΑΣ</t>
  </si>
  <si>
    <t>ΣΦΥΡΙΚΛΑΣ ΘΩΜΑΣ</t>
  </si>
  <si>
    <t>ΣΕΡΡΑΪΚΟΣ ΟΑ</t>
  </si>
  <si>
    <t>ΚΑΛΑΪΤΖΗΣ ΑΒΡΑΑΜ</t>
  </si>
  <si>
    <t>ΣΑ ΔΡΑΜΑΣ</t>
  </si>
  <si>
    <t>ΓΑΣ ΦΕΡΡΩΝ</t>
  </si>
  <si>
    <t>Ο.Α.ΟΡΕΣΤΙΑΔΟΣ</t>
  </si>
  <si>
    <t>ΤΖΕΛΕΠΗΣ ΕΥΑΓΓΕΛΟΣ</t>
  </si>
  <si>
    <t>ΚΟΥΣΟΥΝΑΔΗΣ ΘΕΟΔΩΡΟΣ ΧΑΡ</t>
  </si>
  <si>
    <t>ΤΙΤΑΝΕΣ Ν.ΠΕΡΑΜΟΥ</t>
  </si>
  <si>
    <t>ΧΑΤΖΗΑΠΟΣΤΟΛΟΥ ΕΛΕΝΗ</t>
  </si>
  <si>
    <t>ΤΣΑΜΟΥΡΛΙΔΟΥ ΕΛΙΣΑΒΕΤ</t>
  </si>
  <si>
    <t>ΠΡΩΤΑΘΛΗΤΕΣ ΚΑΒΑΛΑΣ</t>
  </si>
  <si>
    <t>ΚΑΚΑΡΙΔΗ ΜΑΡΙΑ ΖΑΝΑ</t>
  </si>
  <si>
    <t>ΑΚΑΣΕΡΡΩΝ 2008</t>
  </si>
  <si>
    <t>ΤΟΛΙΟΥ ΕΛΕΥΘΕΡΙΑ</t>
  </si>
  <si>
    <t>ΠΑΠΑΔΟΠΟΥΛΟΥ ΔΕΣΠΟΙΝΑ</t>
  </si>
  <si>
    <t>ΚΟΥΝΤΑΞΗΣ ΗΛΙΑΣ</t>
  </si>
  <si>
    <t>ΚΑΡΑΟΛΑΝΗΣ ΠΕΤΡΟΣ ΜΑΥΡΟ</t>
  </si>
  <si>
    <t>ΠΟΛΙΤΟΥΔΗΣ ΙΩΑΝΝΗΣ ΠΑΡ</t>
  </si>
  <si>
    <t>ΚΥΡΙΑΚΙΔΗΣ ΠΕΡΙΚΛΗΣ</t>
  </si>
  <si>
    <t>ΑΙΔΙΝΙΟΥ ΑΝΝΑ</t>
  </si>
  <si>
    <t>ΤΡΙΑΝΤΑΦΥΛΛΟΥ ΝΙΚΟΛΑΟΣ</t>
  </si>
  <si>
    <t>ΤΖΑΜΠΑΖ ΓΙΟΥΣΟΥ ΜΕΡΤ</t>
  </si>
  <si>
    <t>ΚΡΥΣΤΑΛΛΗ ΕΛΕΝΗ</t>
  </si>
  <si>
    <t>ΔΟΒΡΙΔΗΣ ΔΗΜΗΤΡΙΟΣ</t>
  </si>
  <si>
    <t>ΑΠΟΣΤΟΛΟΠΟΥΛΟΣ ΙΩΑΝΝΗΣ</t>
  </si>
  <si>
    <t>Ο.Α.ΒΕΡΟΙΑΣ</t>
  </si>
  <si>
    <t>ΚΑΠΕΣΙΔΗΣ ΚΩΝ/ΝΟΣ</t>
  </si>
  <si>
    <t>ΓΙΑΝΝΟΥΛΟΠΟΥΛΟΣ ΔΗΜΟΣΘΕΝΗΣ</t>
  </si>
  <si>
    <t>Α.Σ.Α.ΛΑΡΙΣΑΣ</t>
  </si>
  <si>
    <t>ΑΛΕΞΑΝΔΡΙΔΗΣ ΙΟΡΔΑΝΗΣ</t>
  </si>
  <si>
    <t>ΜΑΚΕΔΟΝΙΚΟΣ</t>
  </si>
  <si>
    <t>ΑΜΑΝΑΤΙΔΗΣ ΗΛΙΑΣ</t>
  </si>
  <si>
    <t>Σ.Α.ΣΕΡΡΩΝ</t>
  </si>
  <si>
    <t>ΠΕΤΚΙΔΗΣ ΛΑΖΑΡΟΣ</t>
  </si>
  <si>
    <t>ΜΟΛΩΖΗΣ ΔΗΜΗΤΡΙΟΣ</t>
  </si>
  <si>
    <t>ΚΑΣΑΠΗΣ ΧΡΗΣΤΟΣ</t>
  </si>
  <si>
    <t>Α.Α.ΣΕΡΡΩΝ 2008</t>
  </si>
  <si>
    <t>ΠΑΠΑΖΟΓΛΟΥ ΔΗΜΗΤΡΗΣ</t>
  </si>
  <si>
    <t>Α.Ο.ΟΡΕΣΤΙΑΔΟΣ</t>
  </si>
  <si>
    <t>ΕΜΜΑΝΟΥΗΛΙΔΗΣ ΚΥΡΙΑΚΟΣ</t>
  </si>
  <si>
    <t>ΖΑΪΤΙΔΗΣ ΑΘΑΝΑΣΙΟΣ</t>
  </si>
  <si>
    <t>ΚΟΡΩΝΑΚΗΣ ΜΙΧΑΗΛ</t>
  </si>
  <si>
    <t>ΚΟΥΛΑΚΛΟΓΛΟΥ ΑΘΑΝΑΣΙΟΣ - ΒΑΣΙΛΕΙΟΣ</t>
  </si>
  <si>
    <t>ΚΑΡΑΟΓΛΑΝΙΔΗΣ ΔΗΜΗΤΡΙΟΣ</t>
  </si>
  <si>
    <t>ΚΩΣΤΙΔΗΣ ΑΝΤΩΝΙΟΣ</t>
  </si>
  <si>
    <t>ΔΗΜΟΠΟΥΛΟΣ ΒΑΣΙΛΕΙΟΣ</t>
  </si>
  <si>
    <t>ΑΛΕΞΑΝΔΡΟΣ ΚΑΒ</t>
  </si>
  <si>
    <t>ΣΑΡΗΠΑΠΑΖΙΔΗΣ ΣΑΒΒΑΣ</t>
  </si>
  <si>
    <t>ΚΥΡΙΑΖΗΣ ΤΗΛΕΜΑΧΟΣ</t>
  </si>
  <si>
    <t>Α.Ο.Α.ΤΙΤΑΝΕΣ</t>
  </si>
  <si>
    <t>ΑΝΑΣΤΑΣΙΑΔΗΣ ΝΙΚΟΛΑΟΣ</t>
  </si>
  <si>
    <t>ΜΕΣΣΗΣ ΑΘΑΝΑΣΙΟΣ</t>
  </si>
  <si>
    <t>ΜΠΑΛΙΚΤΣΗΣ ΑΛΕΞΑΝΔΡΟΣ</t>
  </si>
  <si>
    <t>ΓΙΑΝΝΟΥΛΗΣ ΝΙΚΟΛΑΟΣ</t>
  </si>
  <si>
    <t>ΜΗΤΣΙΟΥ ΘΑΝΑΣΗΣ</t>
  </si>
  <si>
    <t>ΓΙΝΙΚΟΠΟΥΛΟΣ ΠΛΑΤΩΝ</t>
  </si>
  <si>
    <t>ΑΛΕΞΙΟΥ ΜΑΝΩΛΗΣ</t>
  </si>
  <si>
    <t>ΜΑΡΤΙΔΗΣ ΧΡΗΣΤΟΣ</t>
  </si>
  <si>
    <t>ΜΟΥΡΑΤΙΔΗΣ ΙΩΑΝΝΗΣ</t>
  </si>
  <si>
    <t>ΣΑΒΒΙΔΗΣ  ΣΤΥΛΙΑΝΟΣ</t>
  </si>
  <si>
    <t>ΚΙΟΜΟΥΡΤΖΗΣ ΧΡΗΣΤΟΣ</t>
  </si>
  <si>
    <t>ΧΑΤΖΗΔΗΜΗΤΡΙΟΥ ΔΗΜΗΤΡΙΟΣ</t>
  </si>
  <si>
    <t>ΚΑΝΑΡΙΔΗΣ ΕΥΑΓΓΕΛΟΣ</t>
  </si>
  <si>
    <t>ΣΙΔΗΡΟΠΟΥΛΟΣ ΝΙΚΟΛΑΟΣ</t>
  </si>
  <si>
    <t>ΣΑΓΚΙΔΗΣ ΜΑΚΗΣ</t>
  </si>
  <si>
    <t>ΒΑΧΑΡΙΔΗΣ ΓΕΩΡΓΙΟΣ</t>
  </si>
  <si>
    <t>ΠΑΡΑΣΚΕΥΟΥΔΗΣ ΧΡΗΣΤΟΣ</t>
  </si>
  <si>
    <t>ΙΝΤΖΕΣ ΚΩΣΤΑΣ</t>
  </si>
  <si>
    <t>ΚΕΡΑΜΑΡΗΣ ΒΑΓΓΕΛΗΣ</t>
  </si>
  <si>
    <t>ΧΟΡΟΖΙΔΗΣ ΓΙΑΝΝΗΣ</t>
  </si>
  <si>
    <t>ΑΡΓΥΡΙΟΥ ΝΙΚΟΣ</t>
  </si>
  <si>
    <t xml:space="preserve">ΤΣΙΤΛΑΪΔΗΣ  ΛΑΖΑΡΟΣ </t>
  </si>
  <si>
    <t>ΧΑΤΖΗΧΡΗΣΤΟΥ ΕΥΑΓΓΕΛΟΣ</t>
  </si>
  <si>
    <t>ΜΠΕΡΜΠΕΡΙΔΗΣ ΑΘΑΝΑΣΙΟΣ</t>
  </si>
  <si>
    <t>ΚΥΡΙΑΖΗΣ ΔΗΜΗΤΡΗΣ</t>
  </si>
  <si>
    <t>ΔΕΡΒΕΝΤΛΗΣ ΠΑΝΤΕΛΗΣ</t>
  </si>
  <si>
    <t>ΟΑ ΩΡΑΙΟΚΑΣΤΡΟΥ ΑΝΤΑΙΟΣ</t>
  </si>
  <si>
    <t>ΝΙΚΟΛΑΪΔΗΣ ΔΗΜΗΤΡΙΟΣ</t>
  </si>
  <si>
    <t>ΚΩΣΤΙΔΗΣ ΓΕΩΡΓΙΟΣ</t>
  </si>
  <si>
    <t>ΣΕΚΕΡΤΖΗΣ ΔΗΜΗΤΡΙΟΣ</t>
  </si>
  <si>
    <r>
      <t xml:space="preserve">            </t>
    </r>
    <r>
      <rPr>
        <b/>
        <sz val="14"/>
        <rFont val="Arial"/>
        <family val="2"/>
        <charset val="161"/>
      </rPr>
      <t xml:space="preserve"> ΒΑΘΜΟΛΟΓΙΑ  Α΄ ΕΝΩΣΗΣ     2018   ΑΝΔΡΩΝ     ΟΠΕΝ  + 25  ΕΤΩΝ </t>
    </r>
    <r>
      <rPr>
        <b/>
        <sz val="10"/>
        <rFont val="Arial"/>
        <family val="2"/>
        <charset val="161"/>
      </rPr>
      <t xml:space="preserve">  </t>
    </r>
  </si>
  <si>
    <t>ΚΑΝΑΡΗΣ ΑΛΕΞΑΝΔΡΟΣ</t>
  </si>
  <si>
    <t>ΠΑΠΑΔΟΠΟΥΛΟΣ ΑΝΕΣΤΗΣ</t>
  </si>
  <si>
    <t>ΠΑΠΑΘΑΝΑΣΙΟΥ ΑΝΤΩΝΙΟΣ</t>
  </si>
  <si>
    <t>ΠΕΤΣΗΣ  ΑΠΟΣΤΟΛΟΣ</t>
  </si>
  <si>
    <t>ΛΑΖΟΣ ΧΡΗΣΤΟΣ</t>
  </si>
  <si>
    <t>ΚΑΣΑΠΗΣ ΝΙΚΟΣ</t>
  </si>
  <si>
    <t>ΚΥΠΑΡΙΣΣΗΣ  ΜΙΧΑΛΗΣ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</si>
</sst>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161"/>
    </font>
    <font>
      <b/>
      <sz val="10"/>
      <name val="Arial"/>
      <family val="2"/>
      <charset val="161"/>
    </font>
    <font>
      <b/>
      <sz val="14"/>
      <name val="Arial"/>
      <family val="2"/>
      <charset val="161"/>
    </font>
    <font>
      <sz val="8"/>
      <name val="Arial"/>
      <family val="2"/>
      <charset val="161"/>
    </font>
    <font>
      <b/>
      <sz val="14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sz val="10"/>
      <name val="Tahoma"/>
      <family val="2"/>
      <charset val="161"/>
    </font>
    <font>
      <b/>
      <sz val="10"/>
      <name val="Tahoma"/>
      <family val="2"/>
      <charset val="161"/>
    </font>
    <font>
      <sz val="9"/>
      <name val="Tahoma"/>
      <family val="2"/>
      <charset val="161"/>
    </font>
    <font>
      <sz val="8"/>
      <name val="Tahoma"/>
      <family val="2"/>
      <charset val="161"/>
    </font>
    <font>
      <b/>
      <sz val="12"/>
      <name val="Tahoma"/>
      <family val="2"/>
      <charset val="161"/>
    </font>
    <font>
      <b/>
      <sz val="12"/>
      <name val="Arial"/>
      <family val="2"/>
      <charset val="161"/>
    </font>
    <font>
      <b/>
      <sz val="10"/>
      <color rgb="FFFF0000"/>
      <name val="Tahoma"/>
      <family val="2"/>
      <charset val="161"/>
    </font>
    <font>
      <sz val="10"/>
      <color rgb="FFFF0000"/>
      <name val="Tahoma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0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/>
    <xf numFmtId="0" fontId="1" fillId="3" borderId="2" xfId="0" applyFont="1" applyFill="1" applyBorder="1"/>
    <xf numFmtId="0" fontId="2" fillId="2" borderId="3" xfId="0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/>
    <xf numFmtId="0" fontId="8" fillId="0" borderId="5" xfId="0" applyFont="1" applyBorder="1" applyAlignment="1">
      <alignment horizontal="center"/>
    </xf>
    <xf numFmtId="0" fontId="3" fillId="0" borderId="5" xfId="0" applyFont="1" applyBorder="1"/>
    <xf numFmtId="0" fontId="8" fillId="0" borderId="5" xfId="0" applyFont="1" applyBorder="1"/>
    <xf numFmtId="0" fontId="1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5" xfId="1" applyFont="1" applyFill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5" xfId="0" applyFont="1" applyFill="1" applyBorder="1"/>
    <xf numFmtId="0" fontId="8" fillId="0" borderId="6" xfId="1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3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0" borderId="10" xfId="0" applyNumberFormat="1" applyFont="1" applyBorder="1" applyAlignment="1" applyProtection="1">
      <alignment horizontal="center"/>
      <protection locked="0"/>
    </xf>
    <xf numFmtId="0" fontId="7" fillId="0" borderId="10" xfId="0" applyFont="1" applyBorder="1"/>
    <xf numFmtId="0" fontId="0" fillId="0" borderId="11" xfId="0" applyBorder="1"/>
    <xf numFmtId="0" fontId="1" fillId="0" borderId="12" xfId="0" applyFont="1" applyFill="1" applyBorder="1" applyAlignment="1">
      <alignment horizontal="center"/>
    </xf>
    <xf numFmtId="0" fontId="8" fillId="0" borderId="13" xfId="1" applyFont="1" applyFill="1" applyBorder="1" applyAlignment="1">
      <alignment horizontal="center" vertical="center"/>
    </xf>
    <xf numFmtId="0" fontId="8" fillId="0" borderId="12" xfId="0" applyFont="1" applyBorder="1"/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9" fillId="0" borderId="5" xfId="1" applyFont="1" applyFill="1" applyBorder="1" applyAlignment="1">
      <alignment horizontal="left" vertical="center"/>
    </xf>
    <xf numFmtId="0" fontId="9" fillId="0" borderId="5" xfId="0" applyFont="1" applyBorder="1"/>
    <xf numFmtId="0" fontId="9" fillId="0" borderId="5" xfId="0" applyNumberFormat="1" applyFont="1" applyFill="1" applyBorder="1" applyAlignment="1" applyProtection="1">
      <alignment horizontal="left" vertical="center" shrinkToFit="1"/>
      <protection hidden="1"/>
    </xf>
    <xf numFmtId="0" fontId="9" fillId="0" borderId="5" xfId="0" applyFont="1" applyFill="1" applyBorder="1" applyAlignment="1" applyProtection="1">
      <alignment vertical="center" shrinkToFit="1"/>
      <protection locked="0"/>
    </xf>
    <xf numFmtId="0" fontId="9" fillId="0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9" fillId="0" borderId="0" xfId="0" applyFont="1"/>
    <xf numFmtId="0" fontId="9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0" borderId="16" xfId="0" applyBorder="1"/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Fill="1" applyBorder="1" applyAlignment="1">
      <alignment horizontal="center"/>
    </xf>
    <xf numFmtId="0" fontId="9" fillId="0" borderId="18" xfId="1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center"/>
    </xf>
    <xf numFmtId="0" fontId="5" fillId="0" borderId="5" xfId="0" applyFont="1" applyFill="1" applyBorder="1"/>
    <xf numFmtId="0" fontId="9" fillId="0" borderId="5" xfId="0" applyFont="1" applyFill="1" applyBorder="1"/>
    <xf numFmtId="0" fontId="0" fillId="0" borderId="5" xfId="0" applyFill="1" applyBorder="1"/>
    <xf numFmtId="0" fontId="3" fillId="0" borderId="5" xfId="0" applyFont="1" applyFill="1" applyBorder="1"/>
    <xf numFmtId="0" fontId="0" fillId="0" borderId="10" xfId="0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5" fillId="0" borderId="5" xfId="0" applyFont="1" applyFill="1" applyBorder="1"/>
    <xf numFmtId="0" fontId="15" fillId="0" borderId="5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0" borderId="12" xfId="0" applyFont="1" applyFill="1" applyBorder="1"/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/>
    <xf numFmtId="0" fontId="0" fillId="5" borderId="4" xfId="0" applyFill="1" applyBorder="1"/>
    <xf numFmtId="0" fontId="1" fillId="5" borderId="2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2" fillId="0" borderId="19" xfId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/>
    </xf>
    <xf numFmtId="0" fontId="12" fillId="0" borderId="20" xfId="1" applyFont="1" applyFill="1" applyBorder="1" applyAlignment="1">
      <alignment horizontal="center" vertical="center"/>
    </xf>
    <xf numFmtId="0" fontId="12" fillId="0" borderId="20" xfId="0" applyFont="1" applyFill="1" applyBorder="1"/>
    <xf numFmtId="0" fontId="12" fillId="0" borderId="20" xfId="0" applyNumberFormat="1" applyFont="1" applyFill="1" applyBorder="1" applyAlignment="1" applyProtection="1">
      <alignment vertical="center" shrinkToFit="1"/>
      <protection locked="0"/>
    </xf>
    <xf numFmtId="0" fontId="12" fillId="0" borderId="20" xfId="0" applyFont="1" applyFill="1" applyBorder="1" applyAlignment="1" applyProtection="1">
      <alignment vertical="center" shrinkToFit="1"/>
      <protection locked="0"/>
    </xf>
    <xf numFmtId="0" fontId="9" fillId="0" borderId="21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2" fillId="0" borderId="24" xfId="0" applyFont="1" applyFill="1" applyBorder="1"/>
    <xf numFmtId="0" fontId="10" fillId="0" borderId="25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9" fillId="0" borderId="2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/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29" xfId="1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9" fillId="0" borderId="29" xfId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/>
    <xf numFmtId="0" fontId="0" fillId="6" borderId="0" xfId="0" applyFill="1" applyBorder="1"/>
    <xf numFmtId="0" fontId="0" fillId="6" borderId="0" xfId="0" applyFill="1" applyBorder="1" applyAlignment="1"/>
    <xf numFmtId="0" fontId="0" fillId="6" borderId="4" xfId="0" applyFill="1" applyBorder="1"/>
    <xf numFmtId="0" fontId="1" fillId="6" borderId="2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9" fillId="0" borderId="5" xfId="0" applyFont="1" applyBorder="1" applyAlignment="1" applyProtection="1">
      <alignment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>
      <alignment horizontal="center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Fill="1" applyBorder="1" applyAlignment="1">
      <alignment horizontal="center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Fill="1" applyBorder="1" applyAlignment="1">
      <alignment horizontal="center"/>
    </xf>
    <xf numFmtId="0" fontId="12" fillId="0" borderId="30" xfId="1" applyFont="1" applyFill="1" applyBorder="1" applyAlignment="1">
      <alignment horizontal="center" vertical="center"/>
    </xf>
    <xf numFmtId="0" fontId="12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8" fillId="0" borderId="18" xfId="0" applyFont="1" applyFill="1" applyBorder="1"/>
    <xf numFmtId="0" fontId="9" fillId="0" borderId="22" xfId="0" applyFont="1" applyBorder="1"/>
    <xf numFmtId="0" fontId="9" fillId="0" borderId="5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0" xfId="1" applyFont="1" applyFill="1" applyBorder="1" applyAlignment="1">
      <alignment horizontal="center" vertical="center"/>
    </xf>
    <xf numFmtId="0" fontId="10" fillId="0" borderId="5" xfId="0" applyFont="1" applyFill="1" applyBorder="1"/>
    <xf numFmtId="0" fontId="9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5" xfId="0" applyFont="1" applyFill="1" applyBorder="1" applyAlignment="1" applyProtection="1">
      <alignment horizontal="left" vertical="center" shrinkToFit="1"/>
      <protection locked="0"/>
    </xf>
    <xf numFmtId="0" fontId="15" fillId="0" borderId="5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9" fillId="0" borderId="20" xfId="0" applyFont="1" applyFill="1" applyBorder="1" applyAlignment="1" applyProtection="1">
      <alignment horizontal="center" vertical="center" shrinkToFit="1"/>
      <protection locked="0"/>
    </xf>
    <xf numFmtId="0" fontId="9" fillId="0" borderId="24" xfId="0" applyFont="1" applyFill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0" xfId="0" applyNumberFormat="1" applyFont="1" applyFill="1" applyBorder="1" applyAlignment="1" applyProtection="1">
      <alignment vertical="center" shrinkToFit="1"/>
      <protection locked="0"/>
    </xf>
    <xf numFmtId="0" fontId="9" fillId="0" borderId="12" xfId="0" applyFont="1" applyBorder="1" applyAlignment="1">
      <alignment horizontal="center"/>
    </xf>
    <xf numFmtId="0" fontId="9" fillId="0" borderId="12" xfId="0" applyFont="1" applyBorder="1"/>
    <xf numFmtId="0" fontId="9" fillId="0" borderId="23" xfId="0" applyFont="1" applyBorder="1"/>
    <xf numFmtId="0" fontId="10" fillId="0" borderId="27" xfId="0" applyFont="1" applyBorder="1" applyAlignment="1">
      <alignment horizontal="center"/>
    </xf>
    <xf numFmtId="0" fontId="12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0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/>
    <xf numFmtId="0" fontId="10" fillId="0" borderId="5" xfId="0" applyFont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30" xfId="0" applyFont="1" applyFill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>
      <alignment horizontal="center"/>
    </xf>
    <xf numFmtId="0" fontId="0" fillId="0" borderId="12" xfId="0" applyBorder="1"/>
    <xf numFmtId="0" fontId="10" fillId="0" borderId="1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6" xfId="0" applyFont="1" applyFill="1" applyBorder="1" applyAlignment="1" applyProtection="1">
      <alignment vertical="center" shrinkToFit="1"/>
      <protection locked="0"/>
    </xf>
    <xf numFmtId="0" fontId="0" fillId="0" borderId="16" xfId="0" applyFill="1" applyBorder="1"/>
    <xf numFmtId="0" fontId="10" fillId="0" borderId="16" xfId="0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0" xfId="0" applyFont="1" applyFill="1" applyBorder="1" applyAlignment="1" applyProtection="1">
      <alignment horizontal="center" vertical="center" shrinkToFit="1"/>
      <protection locked="0"/>
    </xf>
    <xf numFmtId="0" fontId="10" fillId="0" borderId="10" xfId="0" applyFont="1" applyFill="1" applyBorder="1" applyAlignment="1">
      <alignment horizontal="center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10" fillId="0" borderId="36" xfId="0" applyFont="1" applyBorder="1" applyAlignment="1">
      <alignment horizontal="center"/>
    </xf>
    <xf numFmtId="0" fontId="9" fillId="0" borderId="36" xfId="0" applyFont="1" applyFill="1" applyBorder="1" applyAlignment="1" applyProtection="1">
      <alignment vertical="center" shrinkToFit="1"/>
      <protection locked="0"/>
    </xf>
    <xf numFmtId="0" fontId="1" fillId="4" borderId="37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5" xfId="0" applyFont="1" applyBorder="1"/>
    <xf numFmtId="0" fontId="9" fillId="0" borderId="36" xfId="0" applyFont="1" applyBorder="1"/>
    <xf numFmtId="0" fontId="12" fillId="0" borderId="5" xfId="0" applyNumberFormat="1" applyFont="1" applyBorder="1" applyAlignment="1" applyProtection="1">
      <alignment vertical="center" shrinkToFit="1"/>
      <protection locked="0"/>
    </xf>
    <xf numFmtId="0" fontId="12" fillId="0" borderId="5" xfId="0" applyNumberFormat="1" applyFont="1" applyFill="1" applyBorder="1" applyAlignment="1" applyProtection="1">
      <alignment vertical="center" shrinkToFit="1"/>
      <protection locked="0"/>
    </xf>
    <xf numFmtId="0" fontId="12" fillId="0" borderId="36" xfId="0" applyFont="1" applyFill="1" applyBorder="1" applyAlignment="1" applyProtection="1">
      <alignment vertical="center" shrinkToFit="1"/>
      <protection locked="0"/>
    </xf>
    <xf numFmtId="0" fontId="12" fillId="0" borderId="5" xfId="0" applyFont="1" applyFill="1" applyBorder="1" applyAlignment="1" applyProtection="1">
      <alignment vertical="center" shrinkToFit="1"/>
      <protection locked="0"/>
    </xf>
    <xf numFmtId="0" fontId="12" fillId="0" borderId="5" xfId="0" applyFont="1" applyBorder="1" applyAlignment="1"/>
    <xf numFmtId="0" fontId="12" fillId="0" borderId="5" xfId="0" applyFont="1" applyFill="1" applyBorder="1" applyAlignment="1"/>
    <xf numFmtId="0" fontId="0" fillId="0" borderId="40" xfId="0" applyBorder="1"/>
    <xf numFmtId="0" fontId="0" fillId="0" borderId="5" xfId="0" applyBorder="1" applyAlignment="1">
      <alignment horizontal="center"/>
    </xf>
    <xf numFmtId="0" fontId="0" fillId="0" borderId="40" xfId="0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9" fillId="0" borderId="18" xfId="0" applyFont="1" applyFill="1" applyBorder="1" applyAlignment="1" applyProtection="1">
      <alignment vertical="center" shrinkToFit="1"/>
      <protection locked="0"/>
    </xf>
    <xf numFmtId="0" fontId="9" fillId="0" borderId="18" xfId="0" applyFont="1" applyFill="1" applyBorder="1" applyAlignment="1">
      <alignment horizontal="left"/>
    </xf>
  </cellXfs>
  <cellStyles count="2">
    <cellStyle name="Κανονικό" xfId="0" builtinId="0"/>
    <cellStyle name="Κανονικό_ΑΝΔΡΕΣ+25 ΕΤΩΝ" xfId="1"/>
  </cellStyles>
  <dxfs count="3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theme="5" tint="0.59996337778862885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K139"/>
  <sheetViews>
    <sheetView workbookViewId="0">
      <selection activeCell="B5" sqref="B5:B8"/>
    </sheetView>
  </sheetViews>
  <sheetFormatPr defaultRowHeight="12.75" x14ac:dyDescent="0.2"/>
  <cols>
    <col min="1" max="1" width="9.42578125" customWidth="1"/>
    <col min="2" max="2" width="40.5703125" customWidth="1"/>
    <col min="3" max="3" width="9.28515625" hidden="1" customWidth="1"/>
    <col min="4" max="4" width="6" customWidth="1"/>
    <col min="5" max="5" width="6.7109375" customWidth="1"/>
    <col min="6" max="7" width="7" customWidth="1"/>
    <col min="8" max="8" width="6.5703125" customWidth="1"/>
    <col min="9" max="9" width="7.42578125" customWidth="1"/>
    <col min="10" max="10" width="11" customWidth="1"/>
    <col min="11" max="11" width="15.85546875" customWidth="1"/>
    <col min="12" max="12" width="10" bestFit="1" customWidth="1"/>
  </cols>
  <sheetData>
    <row r="1" spans="1:11" x14ac:dyDescent="0.2">
      <c r="A1" s="69"/>
      <c r="B1" s="70"/>
      <c r="C1" s="69"/>
      <c r="D1" s="69"/>
      <c r="E1" s="69"/>
      <c r="F1" s="69"/>
      <c r="G1" s="69"/>
      <c r="H1" s="69"/>
      <c r="I1" s="69"/>
      <c r="J1" s="69"/>
      <c r="K1" s="69"/>
    </row>
    <row r="2" spans="1:11" ht="18.75" thickBot="1" x14ac:dyDescent="0.3">
      <c r="A2" s="71"/>
      <c r="B2" s="72" t="s">
        <v>14</v>
      </c>
      <c r="C2" s="73"/>
      <c r="D2" s="73"/>
      <c r="E2" s="73"/>
      <c r="F2" s="73"/>
      <c r="G2" s="73"/>
      <c r="H2" s="73"/>
      <c r="I2" s="73"/>
      <c r="J2" s="74"/>
      <c r="K2" s="75"/>
    </row>
    <row r="3" spans="1:11" ht="13.5" thickBot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2"/>
    </row>
    <row r="4" spans="1:11" ht="14.25" thickTop="1" thickBot="1" x14ac:dyDescent="0.25">
      <c r="A4" s="48" t="s">
        <v>7</v>
      </c>
      <c r="B4" s="48" t="s">
        <v>8</v>
      </c>
      <c r="C4" s="48" t="s">
        <v>0</v>
      </c>
      <c r="D4" s="48" t="s">
        <v>1</v>
      </c>
      <c r="E4" s="48" t="s">
        <v>2</v>
      </c>
      <c r="F4" s="48" t="s">
        <v>3</v>
      </c>
      <c r="G4" s="48" t="s">
        <v>4</v>
      </c>
      <c r="H4" s="48" t="s">
        <v>5</v>
      </c>
      <c r="I4" s="48" t="s">
        <v>10</v>
      </c>
      <c r="J4" s="48" t="s">
        <v>6</v>
      </c>
      <c r="K4" s="48" t="s">
        <v>9</v>
      </c>
    </row>
    <row r="5" spans="1:11" ht="13.5" thickTop="1" x14ac:dyDescent="0.2">
      <c r="A5" s="119">
        <v>39233</v>
      </c>
      <c r="B5" s="199" t="s">
        <v>28</v>
      </c>
      <c r="C5" s="129"/>
      <c r="D5" s="55">
        <v>4.5</v>
      </c>
      <c r="E5" s="55">
        <v>4.5</v>
      </c>
      <c r="F5" s="55">
        <v>4.5</v>
      </c>
      <c r="G5" s="55">
        <v>9</v>
      </c>
      <c r="H5" s="55">
        <v>7</v>
      </c>
      <c r="I5" s="55">
        <v>4.5</v>
      </c>
      <c r="J5" s="120">
        <f t="shared" ref="J5:J46" si="0">SUM(D5:I5)</f>
        <v>34</v>
      </c>
      <c r="K5" s="157" t="s">
        <v>27</v>
      </c>
    </row>
    <row r="6" spans="1:11" x14ac:dyDescent="0.2">
      <c r="A6" s="121">
        <v>34059</v>
      </c>
      <c r="B6" s="42" t="s">
        <v>21</v>
      </c>
      <c r="C6" s="47"/>
      <c r="D6" s="43">
        <v>7.5</v>
      </c>
      <c r="E6" s="43">
        <v>4.5</v>
      </c>
      <c r="F6" s="43">
        <v>7.5</v>
      </c>
      <c r="G6" s="43"/>
      <c r="H6" s="43">
        <v>9</v>
      </c>
      <c r="I6" s="43"/>
      <c r="J6" s="118">
        <f t="shared" si="0"/>
        <v>28.5</v>
      </c>
      <c r="K6" s="123" t="s">
        <v>22</v>
      </c>
    </row>
    <row r="7" spans="1:11" x14ac:dyDescent="0.2">
      <c r="A7" s="121">
        <v>39158</v>
      </c>
      <c r="B7" s="42" t="s">
        <v>29</v>
      </c>
      <c r="C7" s="47"/>
      <c r="D7" s="43">
        <v>3</v>
      </c>
      <c r="E7" s="43">
        <v>3</v>
      </c>
      <c r="F7" s="43">
        <v>3</v>
      </c>
      <c r="G7" s="43">
        <v>7.5</v>
      </c>
      <c r="H7" s="43">
        <v>3</v>
      </c>
      <c r="I7" s="43">
        <v>2.4</v>
      </c>
      <c r="J7" s="118">
        <f t="shared" si="0"/>
        <v>21.9</v>
      </c>
      <c r="K7" s="123" t="s">
        <v>27</v>
      </c>
    </row>
    <row r="8" spans="1:11" x14ac:dyDescent="0.2">
      <c r="A8" s="121">
        <v>36223</v>
      </c>
      <c r="B8" s="42" t="s">
        <v>18</v>
      </c>
      <c r="C8" s="47"/>
      <c r="D8" s="43"/>
      <c r="E8" s="43">
        <v>9</v>
      </c>
      <c r="F8" s="43">
        <v>9</v>
      </c>
      <c r="G8" s="43"/>
      <c r="H8" s="43"/>
      <c r="I8" s="43"/>
      <c r="J8" s="118">
        <f t="shared" si="0"/>
        <v>18</v>
      </c>
      <c r="K8" s="123" t="s">
        <v>19</v>
      </c>
    </row>
    <row r="9" spans="1:11" x14ac:dyDescent="0.2">
      <c r="A9" s="121">
        <v>34749</v>
      </c>
      <c r="B9" s="116" t="s">
        <v>25</v>
      </c>
      <c r="C9" s="47"/>
      <c r="D9" s="43">
        <v>4.5</v>
      </c>
      <c r="E9" s="43">
        <v>3</v>
      </c>
      <c r="F9" s="43">
        <v>3</v>
      </c>
      <c r="G9" s="43"/>
      <c r="H9" s="43">
        <v>4.5</v>
      </c>
      <c r="I9" s="43">
        <v>3</v>
      </c>
      <c r="J9" s="118">
        <f t="shared" si="0"/>
        <v>18</v>
      </c>
      <c r="K9" s="122" t="s">
        <v>22</v>
      </c>
    </row>
    <row r="10" spans="1:11" x14ac:dyDescent="0.2">
      <c r="A10" s="121">
        <v>40399</v>
      </c>
      <c r="B10" s="116" t="s">
        <v>26</v>
      </c>
      <c r="C10" s="47"/>
      <c r="D10" s="43">
        <v>3</v>
      </c>
      <c r="E10" s="43">
        <v>2.4</v>
      </c>
      <c r="F10" s="43">
        <v>3</v>
      </c>
      <c r="G10" s="43">
        <v>4.5</v>
      </c>
      <c r="H10" s="43">
        <v>3</v>
      </c>
      <c r="I10" s="43">
        <v>1.5</v>
      </c>
      <c r="J10" s="118">
        <f t="shared" si="0"/>
        <v>17.399999999999999</v>
      </c>
      <c r="K10" s="123" t="s">
        <v>27</v>
      </c>
    </row>
    <row r="11" spans="1:11" x14ac:dyDescent="0.2">
      <c r="A11" s="121">
        <v>36227</v>
      </c>
      <c r="B11" s="116" t="s">
        <v>20</v>
      </c>
      <c r="C11" s="47"/>
      <c r="D11" s="43">
        <v>9</v>
      </c>
      <c r="E11" s="43">
        <v>7.5</v>
      </c>
      <c r="F11" s="43"/>
      <c r="G11" s="43"/>
      <c r="H11" s="43"/>
      <c r="I11" s="43"/>
      <c r="J11" s="118">
        <f t="shared" si="0"/>
        <v>16.5</v>
      </c>
      <c r="K11" s="122" t="s">
        <v>19</v>
      </c>
    </row>
    <row r="12" spans="1:11" x14ac:dyDescent="0.2">
      <c r="A12" s="121">
        <v>40485</v>
      </c>
      <c r="B12" s="116" t="s">
        <v>37</v>
      </c>
      <c r="C12" s="47"/>
      <c r="D12" s="43">
        <v>2.4</v>
      </c>
      <c r="E12" s="43">
        <v>1.5</v>
      </c>
      <c r="F12" s="43">
        <v>1.5</v>
      </c>
      <c r="G12" s="43">
        <v>3</v>
      </c>
      <c r="H12" s="43">
        <v>3</v>
      </c>
      <c r="I12" s="43">
        <v>2.4</v>
      </c>
      <c r="J12" s="118">
        <f t="shared" si="0"/>
        <v>13.8</v>
      </c>
      <c r="K12" s="123" t="s">
        <v>38</v>
      </c>
    </row>
    <row r="13" spans="1:11" x14ac:dyDescent="0.2">
      <c r="A13" s="52">
        <v>40393</v>
      </c>
      <c r="B13" s="42" t="s">
        <v>93</v>
      </c>
      <c r="C13" s="58"/>
      <c r="D13" s="43">
        <v>2.4</v>
      </c>
      <c r="E13" s="43"/>
      <c r="F13" s="43">
        <v>2.4</v>
      </c>
      <c r="G13" s="43">
        <v>3</v>
      </c>
      <c r="H13" s="43">
        <v>2.4</v>
      </c>
      <c r="I13" s="43">
        <v>3</v>
      </c>
      <c r="J13" s="118">
        <f t="shared" si="0"/>
        <v>13.2</v>
      </c>
      <c r="K13" s="124" t="s">
        <v>95</v>
      </c>
    </row>
    <row r="14" spans="1:11" x14ac:dyDescent="0.2">
      <c r="A14" s="52">
        <v>38343</v>
      </c>
      <c r="B14" s="42" t="s">
        <v>98</v>
      </c>
      <c r="C14" s="47"/>
      <c r="D14" s="43">
        <v>2.4</v>
      </c>
      <c r="E14" s="43"/>
      <c r="F14" s="43">
        <v>2.4</v>
      </c>
      <c r="G14" s="43">
        <v>4.5</v>
      </c>
      <c r="H14" s="43">
        <v>2.4</v>
      </c>
      <c r="I14" s="43"/>
      <c r="J14" s="118">
        <f t="shared" si="0"/>
        <v>11.700000000000001</v>
      </c>
      <c r="K14" s="122" t="s">
        <v>27</v>
      </c>
    </row>
    <row r="15" spans="1:11" x14ac:dyDescent="0.2">
      <c r="A15" s="121">
        <v>37904</v>
      </c>
      <c r="B15" s="116" t="s">
        <v>30</v>
      </c>
      <c r="C15" s="47"/>
      <c r="D15" s="43"/>
      <c r="E15" s="43">
        <v>3</v>
      </c>
      <c r="F15" s="43">
        <v>3</v>
      </c>
      <c r="G15" s="43"/>
      <c r="H15" s="43">
        <v>3</v>
      </c>
      <c r="I15" s="43">
        <v>2.4</v>
      </c>
      <c r="J15" s="118">
        <f t="shared" si="0"/>
        <v>11.4</v>
      </c>
      <c r="K15" s="123" t="s">
        <v>19</v>
      </c>
    </row>
    <row r="16" spans="1:11" x14ac:dyDescent="0.2">
      <c r="A16" s="121">
        <v>40512</v>
      </c>
      <c r="B16" s="116" t="s">
        <v>31</v>
      </c>
      <c r="C16" s="47"/>
      <c r="D16" s="43">
        <v>3</v>
      </c>
      <c r="E16" s="43">
        <v>2.4</v>
      </c>
      <c r="F16" s="43">
        <v>2.4</v>
      </c>
      <c r="G16" s="43">
        <v>2.4</v>
      </c>
      <c r="H16" s="43"/>
      <c r="I16" s="43"/>
      <c r="J16" s="118">
        <f t="shared" si="0"/>
        <v>10.200000000000001</v>
      </c>
      <c r="K16" s="123" t="s">
        <v>32</v>
      </c>
    </row>
    <row r="17" spans="1:11" x14ac:dyDescent="0.2">
      <c r="A17" s="121">
        <v>40363</v>
      </c>
      <c r="B17" s="116" t="s">
        <v>39</v>
      </c>
      <c r="C17" s="58"/>
      <c r="D17" s="43">
        <v>1.5</v>
      </c>
      <c r="E17" s="43">
        <v>2.4</v>
      </c>
      <c r="F17" s="43">
        <v>1.5</v>
      </c>
      <c r="G17" s="43">
        <v>2.4</v>
      </c>
      <c r="H17" s="43">
        <v>2.4</v>
      </c>
      <c r="I17" s="43"/>
      <c r="J17" s="118">
        <f t="shared" si="0"/>
        <v>10.200000000000001</v>
      </c>
      <c r="K17" s="123" t="s">
        <v>38</v>
      </c>
    </row>
    <row r="18" spans="1:11" x14ac:dyDescent="0.2">
      <c r="A18" s="125">
        <v>41750</v>
      </c>
      <c r="B18" s="42" t="s">
        <v>101</v>
      </c>
      <c r="C18" s="58"/>
      <c r="D18" s="43"/>
      <c r="E18" s="43"/>
      <c r="F18" s="43">
        <v>2.4</v>
      </c>
      <c r="G18" s="43"/>
      <c r="H18" s="43">
        <v>4.5</v>
      </c>
      <c r="I18" s="43">
        <v>2.4</v>
      </c>
      <c r="J18" s="118">
        <f t="shared" si="0"/>
        <v>9.3000000000000007</v>
      </c>
      <c r="K18" s="122" t="s">
        <v>104</v>
      </c>
    </row>
    <row r="19" spans="1:11" x14ac:dyDescent="0.2">
      <c r="A19" s="121">
        <v>40441</v>
      </c>
      <c r="B19" s="116" t="s">
        <v>41</v>
      </c>
      <c r="C19" s="47"/>
      <c r="D19" s="43">
        <v>1.5</v>
      </c>
      <c r="E19" s="43">
        <v>1.5</v>
      </c>
      <c r="F19" s="43">
        <v>1.5</v>
      </c>
      <c r="G19" s="43">
        <v>1.5</v>
      </c>
      <c r="H19" s="43">
        <v>1.5</v>
      </c>
      <c r="I19" s="43">
        <v>1.5</v>
      </c>
      <c r="J19" s="118">
        <f t="shared" si="0"/>
        <v>9</v>
      </c>
      <c r="K19" s="122" t="s">
        <v>42</v>
      </c>
    </row>
    <row r="20" spans="1:11" x14ac:dyDescent="0.2">
      <c r="A20" s="52">
        <v>40455</v>
      </c>
      <c r="B20" s="42" t="s">
        <v>97</v>
      </c>
      <c r="C20" s="59"/>
      <c r="D20" s="43">
        <v>2.4</v>
      </c>
      <c r="E20" s="43"/>
      <c r="F20" s="43">
        <v>2.4</v>
      </c>
      <c r="G20" s="43">
        <v>2.4</v>
      </c>
      <c r="H20" s="43">
        <v>1.5</v>
      </c>
      <c r="I20" s="43"/>
      <c r="J20" s="118">
        <f t="shared" si="0"/>
        <v>8.6999999999999993</v>
      </c>
      <c r="K20" s="123" t="s">
        <v>27</v>
      </c>
    </row>
    <row r="21" spans="1:11" x14ac:dyDescent="0.2">
      <c r="A21" s="52">
        <v>41528</v>
      </c>
      <c r="B21" s="42" t="s">
        <v>94</v>
      </c>
      <c r="C21" s="58"/>
      <c r="D21" s="43">
        <v>2.4</v>
      </c>
      <c r="E21" s="43">
        <v>2.4</v>
      </c>
      <c r="F21" s="43">
        <v>2.4</v>
      </c>
      <c r="G21" s="43"/>
      <c r="H21" s="43"/>
      <c r="I21" s="43">
        <v>1.5</v>
      </c>
      <c r="J21" s="118">
        <f t="shared" si="0"/>
        <v>8.6999999999999993</v>
      </c>
      <c r="K21" s="124" t="s">
        <v>38</v>
      </c>
    </row>
    <row r="22" spans="1:11" x14ac:dyDescent="0.2">
      <c r="A22" s="121">
        <v>41447</v>
      </c>
      <c r="B22" s="116" t="s">
        <v>40</v>
      </c>
      <c r="C22" s="58"/>
      <c r="D22" s="43">
        <v>2.4</v>
      </c>
      <c r="E22" s="43">
        <v>1.5</v>
      </c>
      <c r="F22" s="43">
        <v>1.5</v>
      </c>
      <c r="G22" s="43"/>
      <c r="H22" s="43">
        <v>1.5</v>
      </c>
      <c r="I22" s="43">
        <v>1.5</v>
      </c>
      <c r="J22" s="118">
        <f t="shared" si="0"/>
        <v>8.4</v>
      </c>
      <c r="K22" s="124" t="s">
        <v>38</v>
      </c>
    </row>
    <row r="23" spans="1:11" x14ac:dyDescent="0.2">
      <c r="A23" s="121">
        <v>38223</v>
      </c>
      <c r="B23" s="116" t="s">
        <v>33</v>
      </c>
      <c r="C23" s="58"/>
      <c r="D23" s="43">
        <v>2.4</v>
      </c>
      <c r="E23" s="43">
        <v>1.5</v>
      </c>
      <c r="F23" s="43">
        <v>1.5</v>
      </c>
      <c r="G23" s="43">
        <v>2.4</v>
      </c>
      <c r="H23" s="43"/>
      <c r="I23" s="43"/>
      <c r="J23" s="118">
        <f t="shared" si="0"/>
        <v>7.8000000000000007</v>
      </c>
      <c r="K23" s="124" t="s">
        <v>34</v>
      </c>
    </row>
    <row r="24" spans="1:11" x14ac:dyDescent="0.2">
      <c r="A24" s="121">
        <v>37493</v>
      </c>
      <c r="B24" s="116" t="s">
        <v>23</v>
      </c>
      <c r="C24" s="56"/>
      <c r="D24" s="43"/>
      <c r="E24" s="43">
        <v>3</v>
      </c>
      <c r="F24" s="43">
        <v>4.5</v>
      </c>
      <c r="G24" s="43"/>
      <c r="H24" s="43"/>
      <c r="I24" s="43"/>
      <c r="J24" s="118">
        <f t="shared" si="0"/>
        <v>7.5</v>
      </c>
      <c r="K24" s="123" t="s">
        <v>24</v>
      </c>
    </row>
    <row r="25" spans="1:11" x14ac:dyDescent="0.2">
      <c r="A25" s="125">
        <v>40184</v>
      </c>
      <c r="B25" s="40" t="s">
        <v>99</v>
      </c>
      <c r="C25" s="58"/>
      <c r="D25" s="43"/>
      <c r="E25" s="43"/>
      <c r="F25" s="43">
        <v>2.4</v>
      </c>
      <c r="G25" s="43">
        <v>2.4</v>
      </c>
      <c r="H25" s="43">
        <v>2.4</v>
      </c>
      <c r="I25" s="43"/>
      <c r="J25" s="118">
        <f t="shared" si="0"/>
        <v>7.1999999999999993</v>
      </c>
      <c r="K25" s="122" t="s">
        <v>42</v>
      </c>
    </row>
    <row r="26" spans="1:11" x14ac:dyDescent="0.2">
      <c r="A26" s="52">
        <v>41528</v>
      </c>
      <c r="B26" s="42" t="s">
        <v>43</v>
      </c>
      <c r="C26" s="58"/>
      <c r="D26" s="43"/>
      <c r="E26" s="43">
        <v>2.4</v>
      </c>
      <c r="F26" s="43"/>
      <c r="G26" s="43">
        <v>2.4</v>
      </c>
      <c r="H26" s="43">
        <v>1.5</v>
      </c>
      <c r="I26" s="43"/>
      <c r="J26" s="118">
        <f t="shared" si="0"/>
        <v>6.3</v>
      </c>
      <c r="K26" s="124" t="s">
        <v>38</v>
      </c>
    </row>
    <row r="27" spans="1:11" x14ac:dyDescent="0.2">
      <c r="A27" s="51">
        <v>42025</v>
      </c>
      <c r="B27" s="42" t="s">
        <v>108</v>
      </c>
      <c r="C27" s="58"/>
      <c r="D27" s="43"/>
      <c r="E27" s="43"/>
      <c r="F27" s="43"/>
      <c r="G27" s="43">
        <v>2.4</v>
      </c>
      <c r="H27" s="43">
        <v>2.4</v>
      </c>
      <c r="I27" s="43">
        <v>1.5</v>
      </c>
      <c r="J27" s="118">
        <f t="shared" si="0"/>
        <v>6.3</v>
      </c>
      <c r="K27" s="158" t="s">
        <v>27</v>
      </c>
    </row>
    <row r="28" spans="1:11" x14ac:dyDescent="0.2">
      <c r="A28" s="51">
        <v>41572</v>
      </c>
      <c r="B28" s="42" t="s">
        <v>201</v>
      </c>
      <c r="C28" s="47"/>
      <c r="D28" s="43"/>
      <c r="E28" s="43"/>
      <c r="F28" s="43"/>
      <c r="G28" s="43">
        <v>2.4</v>
      </c>
      <c r="H28" s="43">
        <v>1.5</v>
      </c>
      <c r="I28" s="43">
        <v>2.4</v>
      </c>
      <c r="J28" s="118">
        <f t="shared" si="0"/>
        <v>6.3</v>
      </c>
      <c r="K28" s="122" t="s">
        <v>27</v>
      </c>
    </row>
    <row r="29" spans="1:11" x14ac:dyDescent="0.2">
      <c r="A29" s="52">
        <v>41915</v>
      </c>
      <c r="B29" s="42" t="s">
        <v>46</v>
      </c>
      <c r="C29" s="59"/>
      <c r="D29" s="43"/>
      <c r="E29" s="43">
        <v>1.5</v>
      </c>
      <c r="F29" s="43">
        <v>1.5</v>
      </c>
      <c r="G29" s="43"/>
      <c r="H29" s="43">
        <v>2.4</v>
      </c>
      <c r="I29" s="43"/>
      <c r="J29" s="118">
        <f t="shared" si="0"/>
        <v>5.4</v>
      </c>
      <c r="K29" s="123" t="s">
        <v>32</v>
      </c>
    </row>
    <row r="30" spans="1:11" x14ac:dyDescent="0.2">
      <c r="A30" s="52">
        <v>37962</v>
      </c>
      <c r="B30" s="42" t="s">
        <v>92</v>
      </c>
      <c r="C30" s="47"/>
      <c r="D30" s="43">
        <v>3</v>
      </c>
      <c r="E30" s="43"/>
      <c r="F30" s="43"/>
      <c r="G30" s="43"/>
      <c r="H30" s="43">
        <v>2.4</v>
      </c>
      <c r="I30" s="43"/>
      <c r="J30" s="118">
        <f t="shared" si="0"/>
        <v>5.4</v>
      </c>
      <c r="K30" s="123" t="s">
        <v>19</v>
      </c>
    </row>
    <row r="31" spans="1:11" x14ac:dyDescent="0.2">
      <c r="A31" s="125">
        <v>41460</v>
      </c>
      <c r="B31" s="42" t="s">
        <v>100</v>
      </c>
      <c r="C31" s="58"/>
      <c r="D31" s="43"/>
      <c r="E31" s="43"/>
      <c r="F31" s="43">
        <v>2.4</v>
      </c>
      <c r="G31" s="43">
        <v>3</v>
      </c>
      <c r="H31" s="43"/>
      <c r="I31" s="43"/>
      <c r="J31" s="118">
        <f t="shared" si="0"/>
        <v>5.4</v>
      </c>
      <c r="K31" s="122" t="s">
        <v>24</v>
      </c>
    </row>
    <row r="32" spans="1:11" x14ac:dyDescent="0.2">
      <c r="A32" s="51">
        <v>39539</v>
      </c>
      <c r="B32" s="42" t="s">
        <v>110</v>
      </c>
      <c r="C32" s="63"/>
      <c r="D32" s="128"/>
      <c r="E32" s="128"/>
      <c r="F32" s="128"/>
      <c r="G32" s="128"/>
      <c r="H32" s="43">
        <v>2.4</v>
      </c>
      <c r="I32" s="43">
        <v>2.4</v>
      </c>
      <c r="J32" s="118">
        <f t="shared" si="0"/>
        <v>4.8</v>
      </c>
      <c r="K32" s="122" t="s">
        <v>111</v>
      </c>
    </row>
    <row r="33" spans="1:11" x14ac:dyDescent="0.2">
      <c r="A33" s="51">
        <v>39438</v>
      </c>
      <c r="B33" s="40" t="s">
        <v>106</v>
      </c>
      <c r="C33" s="58"/>
      <c r="D33" s="43"/>
      <c r="E33" s="43"/>
      <c r="F33" s="43"/>
      <c r="G33" s="43">
        <v>3</v>
      </c>
      <c r="H33" s="43">
        <v>1.5</v>
      </c>
      <c r="I33" s="43"/>
      <c r="J33" s="118">
        <f t="shared" si="0"/>
        <v>4.5</v>
      </c>
      <c r="K33" s="158" t="s">
        <v>107</v>
      </c>
    </row>
    <row r="34" spans="1:11" x14ac:dyDescent="0.2">
      <c r="A34" s="52">
        <v>39604</v>
      </c>
      <c r="B34" s="42" t="s">
        <v>45</v>
      </c>
      <c r="C34" s="47"/>
      <c r="D34" s="43"/>
      <c r="E34" s="43">
        <v>2.4</v>
      </c>
      <c r="F34" s="43">
        <v>1.5</v>
      </c>
      <c r="G34" s="43"/>
      <c r="H34" s="43"/>
      <c r="I34" s="43"/>
      <c r="J34" s="118">
        <f t="shared" si="0"/>
        <v>3.9</v>
      </c>
      <c r="K34" s="122" t="s">
        <v>32</v>
      </c>
    </row>
    <row r="35" spans="1:11" x14ac:dyDescent="0.2">
      <c r="A35" s="51">
        <v>41986</v>
      </c>
      <c r="B35" s="42" t="s">
        <v>109</v>
      </c>
      <c r="C35" s="58"/>
      <c r="D35" s="43"/>
      <c r="E35" s="43"/>
      <c r="F35" s="43"/>
      <c r="G35" s="43">
        <v>1.5</v>
      </c>
      <c r="H35" s="43">
        <v>1.5</v>
      </c>
      <c r="I35" s="43"/>
      <c r="J35" s="118">
        <f t="shared" si="0"/>
        <v>3</v>
      </c>
      <c r="K35" s="123" t="s">
        <v>27</v>
      </c>
    </row>
    <row r="36" spans="1:11" x14ac:dyDescent="0.2">
      <c r="A36" s="51">
        <v>42235</v>
      </c>
      <c r="B36" s="42" t="s">
        <v>102</v>
      </c>
      <c r="C36" s="58"/>
      <c r="D36" s="43"/>
      <c r="E36" s="43"/>
      <c r="F36" s="43">
        <v>1.5</v>
      </c>
      <c r="G36" s="43"/>
      <c r="H36" s="43"/>
      <c r="I36" s="43">
        <v>1.5</v>
      </c>
      <c r="J36" s="118">
        <f t="shared" si="0"/>
        <v>3</v>
      </c>
      <c r="K36" s="124" t="s">
        <v>103</v>
      </c>
    </row>
    <row r="37" spans="1:11" x14ac:dyDescent="0.2">
      <c r="A37" s="121">
        <v>40208</v>
      </c>
      <c r="B37" s="116" t="s">
        <v>35</v>
      </c>
      <c r="C37" s="58"/>
      <c r="D37" s="43"/>
      <c r="E37" s="43">
        <v>2.4</v>
      </c>
      <c r="F37" s="43"/>
      <c r="G37" s="43"/>
      <c r="H37" s="43"/>
      <c r="I37" s="43"/>
      <c r="J37" s="118">
        <f t="shared" si="0"/>
        <v>2.4</v>
      </c>
      <c r="K37" s="124" t="s">
        <v>36</v>
      </c>
    </row>
    <row r="38" spans="1:11" x14ac:dyDescent="0.2">
      <c r="A38" s="121">
        <v>41916</v>
      </c>
      <c r="B38" s="116" t="s">
        <v>47</v>
      </c>
      <c r="C38" s="47"/>
      <c r="D38" s="43"/>
      <c r="E38" s="43">
        <v>2.4</v>
      </c>
      <c r="F38" s="43"/>
      <c r="G38" s="43"/>
      <c r="H38" s="43"/>
      <c r="I38" s="43"/>
      <c r="J38" s="118">
        <f t="shared" si="0"/>
        <v>2.4</v>
      </c>
      <c r="K38" s="124" t="s">
        <v>32</v>
      </c>
    </row>
    <row r="39" spans="1:11" x14ac:dyDescent="0.2">
      <c r="A39" s="121">
        <v>40251</v>
      </c>
      <c r="B39" s="116" t="s">
        <v>48</v>
      </c>
      <c r="C39" s="59"/>
      <c r="D39" s="43"/>
      <c r="E39" s="43">
        <v>2.4</v>
      </c>
      <c r="F39" s="43"/>
      <c r="G39" s="43"/>
      <c r="H39" s="43"/>
      <c r="I39" s="43"/>
      <c r="J39" s="118">
        <f t="shared" si="0"/>
        <v>2.4</v>
      </c>
      <c r="K39" s="122" t="s">
        <v>36</v>
      </c>
    </row>
    <row r="40" spans="1:11" x14ac:dyDescent="0.2">
      <c r="A40" s="52">
        <v>36913</v>
      </c>
      <c r="B40" s="42" t="s">
        <v>96</v>
      </c>
      <c r="C40" s="58"/>
      <c r="D40" s="43">
        <v>2.4</v>
      </c>
      <c r="E40" s="43"/>
      <c r="F40" s="43"/>
      <c r="G40" s="43"/>
      <c r="H40" s="43"/>
      <c r="I40" s="43"/>
      <c r="J40" s="118">
        <f t="shared" si="0"/>
        <v>2.4</v>
      </c>
      <c r="K40" s="124" t="s">
        <v>27</v>
      </c>
    </row>
    <row r="41" spans="1:11" x14ac:dyDescent="0.2">
      <c r="A41" s="125">
        <v>39240</v>
      </c>
      <c r="B41" s="40" t="s">
        <v>202</v>
      </c>
      <c r="C41" s="7"/>
      <c r="D41" s="131"/>
      <c r="E41" s="131"/>
      <c r="F41" s="131"/>
      <c r="G41" s="131"/>
      <c r="H41" s="131"/>
      <c r="I41" s="131">
        <v>2.4</v>
      </c>
      <c r="J41" s="156">
        <f t="shared" si="0"/>
        <v>2.4</v>
      </c>
      <c r="K41" s="159" t="s">
        <v>164</v>
      </c>
    </row>
    <row r="42" spans="1:11" x14ac:dyDescent="0.2">
      <c r="A42" s="121">
        <v>40948</v>
      </c>
      <c r="B42" s="116" t="s">
        <v>44</v>
      </c>
      <c r="C42" s="59"/>
      <c r="D42" s="43"/>
      <c r="E42" s="43">
        <v>1.5</v>
      </c>
      <c r="F42" s="43"/>
      <c r="G42" s="43"/>
      <c r="H42" s="43"/>
      <c r="I42" s="43"/>
      <c r="J42" s="118">
        <f t="shared" si="0"/>
        <v>1.5</v>
      </c>
      <c r="K42" s="122" t="s">
        <v>32</v>
      </c>
    </row>
    <row r="43" spans="1:11" x14ac:dyDescent="0.2">
      <c r="A43" s="51">
        <v>41460</v>
      </c>
      <c r="B43" s="42" t="s">
        <v>105</v>
      </c>
      <c r="C43" s="58"/>
      <c r="D43" s="43"/>
      <c r="E43" s="43"/>
      <c r="F43" s="43">
        <v>1.5</v>
      </c>
      <c r="G43" s="43"/>
      <c r="H43" s="43"/>
      <c r="I43" s="43"/>
      <c r="J43" s="118">
        <f t="shared" si="0"/>
        <v>1.5</v>
      </c>
      <c r="K43" s="122" t="s">
        <v>38</v>
      </c>
    </row>
    <row r="44" spans="1:11" x14ac:dyDescent="0.2">
      <c r="A44" s="163">
        <v>39360</v>
      </c>
      <c r="B44" s="164" t="s">
        <v>112</v>
      </c>
      <c r="C44" s="165"/>
      <c r="D44" s="163"/>
      <c r="E44" s="163"/>
      <c r="F44" s="163"/>
      <c r="G44" s="163"/>
      <c r="H44" s="163">
        <v>1.5</v>
      </c>
      <c r="I44" s="163"/>
      <c r="J44" s="166">
        <f t="shared" si="0"/>
        <v>1.5</v>
      </c>
      <c r="K44" s="167" t="s">
        <v>107</v>
      </c>
    </row>
    <row r="45" spans="1:11" x14ac:dyDescent="0.2">
      <c r="A45" s="131">
        <v>39542</v>
      </c>
      <c r="B45" s="40" t="s">
        <v>203</v>
      </c>
      <c r="C45" s="7"/>
      <c r="D45" s="131"/>
      <c r="E45" s="131"/>
      <c r="F45" s="131"/>
      <c r="G45" s="131"/>
      <c r="H45" s="131"/>
      <c r="I45" s="131">
        <v>1.5</v>
      </c>
      <c r="J45" s="156">
        <f t="shared" si="0"/>
        <v>1.5</v>
      </c>
      <c r="K45" s="159" t="s">
        <v>103</v>
      </c>
    </row>
    <row r="46" spans="1:11" ht="13.5" thickBot="1" x14ac:dyDescent="0.25">
      <c r="A46" s="149">
        <v>38962</v>
      </c>
      <c r="B46" s="150" t="s">
        <v>204</v>
      </c>
      <c r="C46" s="160"/>
      <c r="D46" s="149"/>
      <c r="E46" s="149"/>
      <c r="F46" s="149"/>
      <c r="G46" s="149"/>
      <c r="H46" s="149"/>
      <c r="I46" s="149">
        <v>1.5</v>
      </c>
      <c r="J46" s="161">
        <f t="shared" si="0"/>
        <v>1.5</v>
      </c>
      <c r="K46" s="162" t="s">
        <v>103</v>
      </c>
    </row>
    <row r="47" spans="1:11" ht="13.5" thickTop="1" x14ac:dyDescent="0.2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2">
      <c r="A56" s="29"/>
      <c r="B56" s="14"/>
      <c r="C56" s="8"/>
      <c r="D56" s="8"/>
      <c r="E56" s="26"/>
      <c r="F56" s="26"/>
      <c r="G56" s="26"/>
      <c r="H56" s="26"/>
      <c r="I56" s="26"/>
      <c r="J56" s="25"/>
      <c r="K56" s="16"/>
    </row>
    <row r="57" spans="1:11" x14ac:dyDescent="0.2">
      <c r="A57" s="32"/>
      <c r="B57" s="13"/>
      <c r="C57" s="9"/>
      <c r="D57" s="9"/>
      <c r="E57" s="26"/>
      <c r="F57" s="26"/>
      <c r="G57" s="26"/>
      <c r="H57" s="26"/>
      <c r="I57" s="26"/>
      <c r="J57" s="25"/>
      <c r="K57" s="17"/>
    </row>
    <row r="58" spans="1:11" x14ac:dyDescent="0.2">
      <c r="A58" s="29"/>
      <c r="B58" s="12"/>
      <c r="C58" s="8"/>
      <c r="D58" s="8"/>
      <c r="E58" s="26"/>
      <c r="F58" s="26"/>
      <c r="G58" s="26"/>
      <c r="H58" s="26"/>
      <c r="I58" s="26"/>
      <c r="J58" s="25"/>
      <c r="K58" s="19"/>
    </row>
    <row r="59" spans="1:11" x14ac:dyDescent="0.2">
      <c r="A59" s="30"/>
      <c r="B59" s="15"/>
      <c r="C59" s="7"/>
      <c r="D59" s="7"/>
      <c r="E59" s="26"/>
      <c r="F59" s="26"/>
      <c r="G59" s="26"/>
      <c r="H59" s="26"/>
      <c r="I59" s="26"/>
      <c r="J59" s="25"/>
      <c r="K59" s="17"/>
    </row>
    <row r="60" spans="1:11" x14ac:dyDescent="0.2">
      <c r="A60" s="30"/>
      <c r="B60" s="15"/>
      <c r="C60" s="7"/>
      <c r="D60" s="7"/>
      <c r="E60" s="26"/>
      <c r="F60" s="26"/>
      <c r="G60" s="26"/>
      <c r="H60" s="26"/>
      <c r="I60" s="26"/>
      <c r="J60" s="25"/>
      <c r="K60" s="17"/>
    </row>
    <row r="61" spans="1:11" x14ac:dyDescent="0.2">
      <c r="A61" s="30"/>
      <c r="B61" s="13"/>
      <c r="C61" s="7"/>
      <c r="D61" s="7"/>
      <c r="E61" s="28"/>
      <c r="F61" s="28"/>
      <c r="G61" s="27"/>
      <c r="H61" s="28"/>
      <c r="I61" s="28"/>
      <c r="J61" s="11"/>
      <c r="K61" s="17"/>
    </row>
    <row r="62" spans="1:11" x14ac:dyDescent="0.2">
      <c r="A62" s="32"/>
      <c r="B62" s="13"/>
      <c r="C62" s="9"/>
      <c r="D62" s="9"/>
      <c r="E62" s="26"/>
      <c r="F62" s="26"/>
      <c r="G62" s="26"/>
      <c r="H62" s="26"/>
      <c r="I62" s="26"/>
      <c r="J62" s="25"/>
      <c r="K62" s="17"/>
    </row>
    <row r="63" spans="1:11" x14ac:dyDescent="0.2">
      <c r="A63" s="29"/>
      <c r="B63" s="12"/>
      <c r="C63" s="8"/>
      <c r="D63" s="8"/>
      <c r="E63" s="26"/>
      <c r="F63" s="26"/>
      <c r="G63" s="26"/>
      <c r="H63" s="26"/>
      <c r="I63" s="26"/>
      <c r="J63" s="25"/>
      <c r="K63" s="19"/>
    </row>
    <row r="64" spans="1:11" x14ac:dyDescent="0.2">
      <c r="A64" s="29"/>
      <c r="B64" s="13"/>
      <c r="C64" s="8"/>
      <c r="D64" s="8"/>
      <c r="E64" s="26"/>
      <c r="F64" s="26"/>
      <c r="G64" s="26"/>
      <c r="H64" s="26"/>
      <c r="I64" s="26"/>
      <c r="J64" s="25"/>
      <c r="K64" s="17"/>
    </row>
    <row r="65" spans="1:11" x14ac:dyDescent="0.2">
      <c r="A65" s="29"/>
      <c r="B65" s="14"/>
      <c r="C65" s="8"/>
      <c r="D65" s="8"/>
      <c r="E65" s="26"/>
      <c r="F65" s="26"/>
      <c r="G65" s="26"/>
      <c r="H65" s="26"/>
      <c r="I65" s="26"/>
      <c r="J65" s="25"/>
      <c r="K65" s="16"/>
    </row>
    <row r="66" spans="1:11" x14ac:dyDescent="0.2">
      <c r="A66" s="30"/>
      <c r="B66" s="13"/>
      <c r="C66" s="7"/>
      <c r="D66" s="7"/>
      <c r="E66" s="26"/>
      <c r="F66" s="26"/>
      <c r="G66" s="26"/>
      <c r="H66" s="26"/>
      <c r="I66" s="26"/>
      <c r="J66" s="25"/>
      <c r="K66" s="17"/>
    </row>
    <row r="67" spans="1:11" x14ac:dyDescent="0.2">
      <c r="A67" s="30"/>
      <c r="B67" s="15"/>
      <c r="C67" s="7"/>
      <c r="D67" s="7"/>
      <c r="E67" s="26"/>
      <c r="F67" s="26"/>
      <c r="G67" s="26"/>
      <c r="H67" s="26"/>
      <c r="I67" s="26"/>
      <c r="J67" s="25"/>
      <c r="K67" s="17"/>
    </row>
    <row r="68" spans="1:11" x14ac:dyDescent="0.2">
      <c r="A68" s="30"/>
      <c r="B68" s="13"/>
      <c r="C68" s="7"/>
      <c r="D68" s="7"/>
      <c r="E68" s="28"/>
      <c r="F68" s="28"/>
      <c r="G68" s="28"/>
      <c r="H68" s="28"/>
      <c r="I68" s="28"/>
      <c r="J68" s="11"/>
      <c r="K68" s="17"/>
    </row>
    <row r="69" spans="1:11" x14ac:dyDescent="0.2">
      <c r="A69" s="30"/>
      <c r="B69" s="13"/>
      <c r="C69" s="7"/>
      <c r="D69" s="7"/>
      <c r="E69" s="28"/>
      <c r="F69" s="28"/>
      <c r="G69" s="28"/>
      <c r="H69" s="28"/>
      <c r="I69" s="28"/>
      <c r="J69" s="11"/>
      <c r="K69" s="17"/>
    </row>
    <row r="70" spans="1:11" x14ac:dyDescent="0.2">
      <c r="A70" s="30"/>
      <c r="B70" s="13"/>
      <c r="C70" s="7"/>
      <c r="D70" s="7"/>
      <c r="E70" s="28"/>
      <c r="F70" s="28"/>
      <c r="G70" s="28"/>
      <c r="H70" s="28"/>
      <c r="I70" s="28"/>
      <c r="J70" s="25"/>
      <c r="K70" s="17"/>
    </row>
    <row r="71" spans="1:11" x14ac:dyDescent="0.2">
      <c r="A71" s="30"/>
      <c r="B71" s="13"/>
      <c r="C71" s="7"/>
      <c r="D71" s="7"/>
      <c r="E71" s="28"/>
      <c r="F71" s="28"/>
      <c r="G71" s="28"/>
      <c r="H71" s="28"/>
      <c r="I71" s="28"/>
      <c r="J71" s="25"/>
      <c r="K71" s="17"/>
    </row>
    <row r="72" spans="1:11" x14ac:dyDescent="0.2">
      <c r="A72" s="32"/>
      <c r="B72" s="13"/>
      <c r="C72" s="8"/>
      <c r="D72" s="8"/>
      <c r="E72" s="26"/>
      <c r="F72" s="26"/>
      <c r="G72" s="26"/>
      <c r="H72" s="27"/>
      <c r="I72" s="26"/>
      <c r="J72" s="25"/>
      <c r="K72" s="17"/>
    </row>
    <row r="73" spans="1:11" x14ac:dyDescent="0.2">
      <c r="A73" s="30"/>
      <c r="B73" s="13"/>
      <c r="C73" s="7"/>
      <c r="D73" s="7"/>
      <c r="E73" s="26"/>
      <c r="F73" s="26"/>
      <c r="G73" s="26"/>
      <c r="H73" s="26"/>
      <c r="I73" s="26"/>
      <c r="J73" s="25"/>
      <c r="K73" s="17"/>
    </row>
    <row r="74" spans="1:11" x14ac:dyDescent="0.2">
      <c r="A74" s="29"/>
      <c r="B74" s="12"/>
      <c r="C74" s="9"/>
      <c r="D74" s="9"/>
      <c r="E74" s="26"/>
      <c r="F74" s="26"/>
      <c r="G74" s="26"/>
      <c r="H74" s="26"/>
      <c r="I74" s="26"/>
      <c r="J74" s="25"/>
      <c r="K74" s="19"/>
    </row>
    <row r="75" spans="1:11" x14ac:dyDescent="0.2">
      <c r="A75" s="30"/>
      <c r="B75" s="13"/>
      <c r="C75" s="7"/>
      <c r="D75" s="7"/>
      <c r="E75" s="26"/>
      <c r="F75" s="26"/>
      <c r="G75" s="26"/>
      <c r="H75" s="26"/>
      <c r="I75" s="26"/>
      <c r="J75" s="25"/>
      <c r="K75" s="17"/>
    </row>
    <row r="76" spans="1:11" x14ac:dyDescent="0.2">
      <c r="A76" s="30"/>
      <c r="B76" s="13"/>
      <c r="C76" s="7"/>
      <c r="D76" s="7"/>
      <c r="E76" s="28"/>
      <c r="F76" s="28"/>
      <c r="G76" s="28"/>
      <c r="H76" s="28"/>
      <c r="I76" s="28"/>
      <c r="J76" s="11"/>
      <c r="K76" s="17"/>
    </row>
    <row r="77" spans="1:11" x14ac:dyDescent="0.2">
      <c r="A77" s="30"/>
      <c r="B77" s="13"/>
      <c r="C77" s="7"/>
      <c r="D77" s="7"/>
      <c r="E77" s="28"/>
      <c r="F77" s="28"/>
      <c r="G77" s="28"/>
      <c r="H77" s="28"/>
      <c r="I77" s="28"/>
      <c r="J77" s="11"/>
      <c r="K77" s="17"/>
    </row>
    <row r="78" spans="1:11" x14ac:dyDescent="0.2">
      <c r="A78" s="30"/>
      <c r="B78" s="13"/>
      <c r="C78" s="7"/>
      <c r="D78" s="7"/>
      <c r="E78" s="28"/>
      <c r="F78" s="28"/>
      <c r="G78" s="28"/>
      <c r="H78" s="28"/>
      <c r="I78" s="28"/>
      <c r="J78" s="11"/>
      <c r="K78" s="17"/>
    </row>
    <row r="79" spans="1:11" x14ac:dyDescent="0.2">
      <c r="A79" s="29"/>
      <c r="B79" s="14"/>
      <c r="C79" s="8"/>
      <c r="D79" s="8"/>
      <c r="E79" s="26"/>
      <c r="F79" s="26"/>
      <c r="G79" s="26"/>
      <c r="H79" s="26"/>
      <c r="I79" s="26"/>
      <c r="J79" s="25"/>
      <c r="K79" s="16"/>
    </row>
    <row r="80" spans="1:11" x14ac:dyDescent="0.2">
      <c r="A80" s="29"/>
      <c r="B80" s="14"/>
      <c r="C80" s="8"/>
      <c r="D80" s="8"/>
      <c r="E80" s="26"/>
      <c r="F80" s="26"/>
      <c r="G80" s="26"/>
      <c r="H80" s="26"/>
      <c r="I80" s="26"/>
      <c r="J80" s="25"/>
      <c r="K80" s="16"/>
    </row>
    <row r="81" spans="1:11" x14ac:dyDescent="0.2">
      <c r="A81" s="30"/>
      <c r="B81" s="13"/>
      <c r="C81" s="7"/>
      <c r="D81" s="7"/>
      <c r="E81" s="26"/>
      <c r="F81" s="26"/>
      <c r="G81" s="26"/>
      <c r="H81" s="26"/>
      <c r="I81" s="26"/>
      <c r="J81" s="25"/>
      <c r="K81" s="17"/>
    </row>
    <row r="82" spans="1:11" x14ac:dyDescent="0.2">
      <c r="A82" s="29"/>
      <c r="B82" s="12"/>
      <c r="C82" s="8"/>
      <c r="D82" s="8"/>
      <c r="E82" s="26"/>
      <c r="F82" s="26"/>
      <c r="G82" s="26"/>
      <c r="H82" s="26"/>
      <c r="I82" s="26"/>
      <c r="J82" s="25"/>
      <c r="K82" s="19"/>
    </row>
    <row r="83" spans="1:11" x14ac:dyDescent="0.2">
      <c r="A83" s="30"/>
      <c r="B83" s="13"/>
      <c r="C83" s="7"/>
      <c r="D83" s="7"/>
      <c r="E83" s="28"/>
      <c r="F83" s="28"/>
      <c r="G83" s="28"/>
      <c r="H83" s="28"/>
      <c r="I83" s="28"/>
      <c r="J83" s="11"/>
      <c r="K83" s="17"/>
    </row>
    <row r="84" spans="1:11" x14ac:dyDescent="0.2">
      <c r="A84" s="30"/>
      <c r="B84" s="13"/>
      <c r="C84" s="7"/>
      <c r="D84" s="7"/>
      <c r="E84" s="26"/>
      <c r="F84" s="26"/>
      <c r="G84" s="26"/>
      <c r="H84" s="26"/>
      <c r="I84" s="26"/>
      <c r="J84" s="25"/>
      <c r="K84" s="23"/>
    </row>
    <row r="85" spans="1:11" x14ac:dyDescent="0.2">
      <c r="A85" s="30"/>
      <c r="B85" s="13"/>
      <c r="C85" s="7"/>
      <c r="D85" s="7"/>
      <c r="E85" s="28"/>
      <c r="F85" s="28"/>
      <c r="G85" s="28"/>
      <c r="H85" s="28"/>
      <c r="I85" s="28"/>
      <c r="J85" s="25"/>
      <c r="K85" s="17"/>
    </row>
    <row r="86" spans="1:11" x14ac:dyDescent="0.2">
      <c r="A86" s="31"/>
      <c r="B86" s="13"/>
      <c r="C86" s="8"/>
      <c r="D86" s="8"/>
      <c r="E86" s="26"/>
      <c r="F86" s="26"/>
      <c r="G86" s="26"/>
      <c r="H86" s="26"/>
      <c r="I86" s="26"/>
      <c r="J86" s="25"/>
      <c r="K86" s="17"/>
    </row>
    <row r="87" spans="1:11" x14ac:dyDescent="0.2">
      <c r="A87" s="32"/>
      <c r="B87" s="13"/>
      <c r="C87" s="9"/>
      <c r="D87" s="9"/>
      <c r="E87" s="26"/>
      <c r="F87" s="26"/>
      <c r="G87" s="26"/>
      <c r="H87" s="26"/>
      <c r="I87" s="26"/>
      <c r="J87" s="25"/>
      <c r="K87" s="17"/>
    </row>
    <row r="88" spans="1:11" x14ac:dyDescent="0.2">
      <c r="A88" s="29"/>
      <c r="B88" s="12"/>
      <c r="C88" s="8"/>
      <c r="D88" s="8"/>
      <c r="E88" s="26"/>
      <c r="F88" s="26"/>
      <c r="G88" s="26"/>
      <c r="H88" s="26"/>
      <c r="I88" s="26"/>
      <c r="J88" s="25"/>
      <c r="K88" s="19"/>
    </row>
    <row r="89" spans="1:11" x14ac:dyDescent="0.2">
      <c r="A89" s="29"/>
      <c r="B89" s="12"/>
      <c r="C89" s="8"/>
      <c r="D89" s="8"/>
      <c r="E89" s="26"/>
      <c r="F89" s="26"/>
      <c r="G89" s="26"/>
      <c r="H89" s="26"/>
      <c r="I89" s="26"/>
      <c r="J89" s="25"/>
      <c r="K89" s="19"/>
    </row>
    <row r="90" spans="1:11" x14ac:dyDescent="0.2">
      <c r="A90" s="32"/>
      <c r="B90" s="13"/>
      <c r="C90" s="9"/>
      <c r="D90" s="9"/>
      <c r="E90" s="26"/>
      <c r="F90" s="26"/>
      <c r="G90" s="26"/>
      <c r="H90" s="26"/>
      <c r="I90" s="26"/>
      <c r="J90" s="25"/>
      <c r="K90" s="17"/>
    </row>
    <row r="91" spans="1:11" x14ac:dyDescent="0.2">
      <c r="A91" s="29"/>
      <c r="B91" s="14"/>
      <c r="C91" s="8"/>
      <c r="D91" s="8"/>
      <c r="E91" s="26"/>
      <c r="F91" s="26"/>
      <c r="G91" s="26"/>
      <c r="H91" s="26"/>
      <c r="I91" s="26"/>
      <c r="J91" s="25"/>
      <c r="K91" s="16"/>
    </row>
    <row r="92" spans="1:11" x14ac:dyDescent="0.2">
      <c r="A92" s="32"/>
      <c r="B92" s="13"/>
      <c r="C92" s="9"/>
      <c r="D92" s="9"/>
      <c r="E92" s="26"/>
      <c r="F92" s="26"/>
      <c r="G92" s="26"/>
      <c r="H92" s="26"/>
      <c r="I92" s="26"/>
      <c r="J92" s="25"/>
      <c r="K92" s="17"/>
    </row>
    <row r="93" spans="1:11" x14ac:dyDescent="0.2">
      <c r="A93" s="29"/>
      <c r="B93" s="12"/>
      <c r="C93" s="9"/>
      <c r="D93" s="9"/>
      <c r="E93" s="26"/>
      <c r="F93" s="26"/>
      <c r="G93" s="26"/>
      <c r="H93" s="26"/>
      <c r="I93" s="26"/>
      <c r="J93" s="25"/>
      <c r="K93" s="24"/>
    </row>
    <row r="94" spans="1:11" x14ac:dyDescent="0.2">
      <c r="A94" s="29"/>
      <c r="B94" s="13"/>
      <c r="C94" s="8"/>
      <c r="D94" s="8"/>
      <c r="E94" s="26"/>
      <c r="F94" s="26"/>
      <c r="G94" s="26"/>
      <c r="H94" s="26"/>
      <c r="I94" s="26"/>
      <c r="J94" s="25"/>
      <c r="K94" s="17"/>
    </row>
    <row r="95" spans="1:11" x14ac:dyDescent="0.2">
      <c r="A95" s="29"/>
      <c r="B95" s="13"/>
      <c r="C95" s="8"/>
      <c r="D95" s="8"/>
      <c r="E95" s="26"/>
      <c r="F95" s="27"/>
      <c r="G95" s="26"/>
      <c r="H95" s="26"/>
      <c r="I95" s="26"/>
      <c r="J95" s="25"/>
      <c r="K95" s="17"/>
    </row>
    <row r="96" spans="1:11" x14ac:dyDescent="0.2">
      <c r="A96" s="29"/>
      <c r="B96" s="13"/>
      <c r="C96" s="8"/>
      <c r="D96" s="8"/>
      <c r="E96" s="26"/>
      <c r="F96" s="26"/>
      <c r="G96" s="26"/>
      <c r="H96" s="26"/>
      <c r="I96" s="26"/>
      <c r="J96" s="25"/>
      <c r="K96" s="17"/>
    </row>
    <row r="97" spans="1:11" x14ac:dyDescent="0.2">
      <c r="A97" s="32"/>
      <c r="B97" s="13"/>
      <c r="C97" s="9"/>
      <c r="D97" s="9"/>
      <c r="E97" s="26"/>
      <c r="F97" s="26"/>
      <c r="G97" s="26"/>
      <c r="H97" s="26"/>
      <c r="I97" s="26"/>
      <c r="J97" s="25"/>
      <c r="K97" s="17"/>
    </row>
    <row r="98" spans="1:11" x14ac:dyDescent="0.2">
      <c r="A98" s="29"/>
      <c r="B98" s="13"/>
      <c r="C98" s="8"/>
      <c r="D98" s="8"/>
      <c r="E98" s="26"/>
      <c r="F98" s="26"/>
      <c r="G98" s="26"/>
      <c r="H98" s="26"/>
      <c r="I98" s="26"/>
      <c r="J98" s="25"/>
      <c r="K98" s="17"/>
    </row>
    <row r="99" spans="1:11" x14ac:dyDescent="0.2">
      <c r="A99" s="29"/>
      <c r="B99" s="12"/>
      <c r="C99" s="8"/>
      <c r="D99" s="8"/>
      <c r="E99" s="26"/>
      <c r="F99" s="26"/>
      <c r="G99" s="26"/>
      <c r="H99" s="26"/>
      <c r="I99" s="26"/>
      <c r="J99" s="25"/>
      <c r="K99" s="19"/>
    </row>
    <row r="100" spans="1:11" x14ac:dyDescent="0.2">
      <c r="A100" s="29"/>
      <c r="B100" s="13"/>
      <c r="C100" s="9"/>
      <c r="D100" s="9"/>
      <c r="E100" s="26"/>
      <c r="F100" s="26"/>
      <c r="G100" s="26"/>
      <c r="H100" s="26"/>
      <c r="I100" s="26"/>
      <c r="J100" s="25"/>
      <c r="K100" s="17"/>
    </row>
    <row r="101" spans="1:11" x14ac:dyDescent="0.2">
      <c r="A101" s="29"/>
      <c r="B101" s="14"/>
      <c r="C101" s="8"/>
      <c r="D101" s="8"/>
      <c r="E101" s="26"/>
      <c r="F101" s="26"/>
      <c r="G101" s="26"/>
      <c r="H101" s="26"/>
      <c r="I101" s="26"/>
      <c r="J101" s="25"/>
      <c r="K101" s="16"/>
    </row>
    <row r="102" spans="1:11" x14ac:dyDescent="0.2">
      <c r="A102" s="29"/>
      <c r="B102" s="12"/>
      <c r="C102" s="8"/>
      <c r="D102" s="8"/>
      <c r="E102" s="26"/>
      <c r="F102" s="26"/>
      <c r="G102" s="26"/>
      <c r="H102" s="26"/>
      <c r="I102" s="26"/>
      <c r="J102" s="25"/>
      <c r="K102" s="19"/>
    </row>
    <row r="103" spans="1:11" x14ac:dyDescent="0.2">
      <c r="A103" s="29"/>
      <c r="B103" s="12"/>
      <c r="C103" s="8"/>
      <c r="D103" s="8"/>
      <c r="E103" s="26"/>
      <c r="F103" s="26"/>
      <c r="G103" s="26"/>
      <c r="H103" s="26"/>
      <c r="I103" s="26"/>
      <c r="J103" s="25"/>
      <c r="K103" s="19"/>
    </row>
    <row r="104" spans="1:11" x14ac:dyDescent="0.2">
      <c r="A104" s="29"/>
      <c r="B104" s="12"/>
      <c r="C104" s="8"/>
      <c r="D104" s="8"/>
      <c r="E104" s="26"/>
      <c r="F104" s="26"/>
      <c r="G104" s="26"/>
      <c r="H104" s="26"/>
      <c r="I104" s="26"/>
      <c r="J104" s="25"/>
      <c r="K104" s="19"/>
    </row>
    <row r="105" spans="1:11" x14ac:dyDescent="0.2">
      <c r="A105" s="29"/>
      <c r="B105" s="14"/>
      <c r="C105" s="8"/>
      <c r="D105" s="8"/>
      <c r="E105" s="26"/>
      <c r="F105" s="26"/>
      <c r="G105" s="26"/>
      <c r="H105" s="26"/>
      <c r="I105" s="26"/>
      <c r="J105" s="25"/>
      <c r="K105" s="16"/>
    </row>
    <row r="106" spans="1:11" x14ac:dyDescent="0.2">
      <c r="A106" s="29"/>
      <c r="B106" s="14"/>
      <c r="C106" s="8"/>
      <c r="D106" s="8"/>
      <c r="E106" s="26"/>
      <c r="F106" s="26"/>
      <c r="G106" s="26"/>
      <c r="H106" s="26"/>
      <c r="I106" s="26"/>
      <c r="J106" s="25"/>
      <c r="K106" s="16"/>
    </row>
    <row r="107" spans="1:11" x14ac:dyDescent="0.2">
      <c r="A107" s="29"/>
      <c r="B107" s="13"/>
      <c r="C107" s="9"/>
      <c r="D107" s="9"/>
      <c r="E107" s="26"/>
      <c r="F107" s="26"/>
      <c r="G107" s="26"/>
      <c r="H107" s="26"/>
      <c r="I107" s="26"/>
      <c r="J107" s="25"/>
      <c r="K107" s="17"/>
    </row>
    <row r="108" spans="1:11" x14ac:dyDescent="0.2">
      <c r="A108" s="32"/>
      <c r="B108" s="13"/>
      <c r="C108" s="9"/>
      <c r="D108" s="9"/>
      <c r="E108" s="26"/>
      <c r="F108" s="26"/>
      <c r="G108" s="26"/>
      <c r="H108" s="26"/>
      <c r="I108" s="26"/>
      <c r="J108" s="25"/>
      <c r="K108" s="17"/>
    </row>
    <row r="109" spans="1:11" x14ac:dyDescent="0.2">
      <c r="A109" s="29"/>
      <c r="B109" s="13"/>
      <c r="C109" s="8"/>
      <c r="D109" s="8"/>
      <c r="E109" s="26"/>
      <c r="F109" s="26"/>
      <c r="G109" s="26"/>
      <c r="H109" s="26"/>
      <c r="I109" s="26"/>
      <c r="J109" s="25"/>
      <c r="K109" s="17"/>
    </row>
    <row r="110" spans="1:11" x14ac:dyDescent="0.2">
      <c r="A110" s="29"/>
      <c r="B110" s="13"/>
      <c r="C110" s="9"/>
      <c r="D110" s="9"/>
      <c r="E110" s="26"/>
      <c r="F110" s="26"/>
      <c r="G110" s="26"/>
      <c r="H110" s="26"/>
      <c r="I110" s="26"/>
      <c r="J110" s="25"/>
      <c r="K110" s="17"/>
    </row>
    <row r="111" spans="1:11" x14ac:dyDescent="0.2">
      <c r="A111" s="32"/>
      <c r="B111" s="13"/>
      <c r="C111" s="8"/>
      <c r="D111" s="8"/>
      <c r="E111" s="26"/>
      <c r="F111" s="26"/>
      <c r="G111" s="26"/>
      <c r="H111" s="26"/>
      <c r="I111" s="26"/>
      <c r="J111" s="25"/>
      <c r="K111" s="17"/>
    </row>
    <row r="112" spans="1:11" x14ac:dyDescent="0.2">
      <c r="A112" s="29"/>
      <c r="B112" s="13"/>
      <c r="C112" s="8"/>
      <c r="D112" s="8"/>
      <c r="E112" s="26"/>
      <c r="F112" s="26"/>
      <c r="G112" s="26"/>
      <c r="H112" s="26"/>
      <c r="I112" s="26"/>
      <c r="J112" s="25"/>
      <c r="K112" s="17"/>
    </row>
    <row r="113" spans="1:11" x14ac:dyDescent="0.2">
      <c r="A113" s="29"/>
      <c r="B113" s="13"/>
      <c r="C113" s="8"/>
      <c r="D113" s="8"/>
      <c r="E113" s="26"/>
      <c r="F113" s="26"/>
      <c r="G113" s="26"/>
      <c r="H113" s="26"/>
      <c r="I113" s="26"/>
      <c r="J113" s="25"/>
      <c r="K113" s="17"/>
    </row>
    <row r="114" spans="1:11" x14ac:dyDescent="0.2">
      <c r="A114" s="29"/>
      <c r="B114" s="12"/>
      <c r="C114" s="8"/>
      <c r="D114" s="8"/>
      <c r="E114" s="26"/>
      <c r="F114" s="26"/>
      <c r="G114" s="26"/>
      <c r="H114" s="26"/>
      <c r="I114" s="26"/>
      <c r="J114" s="25"/>
      <c r="K114" s="19"/>
    </row>
    <row r="115" spans="1:11" x14ac:dyDescent="0.2">
      <c r="A115" s="29"/>
      <c r="B115" s="13"/>
      <c r="C115" s="9"/>
      <c r="D115" s="9"/>
      <c r="E115" s="26"/>
      <c r="F115" s="26"/>
      <c r="G115" s="26"/>
      <c r="H115" s="26"/>
      <c r="I115" s="26"/>
      <c r="J115" s="25"/>
      <c r="K115" s="17"/>
    </row>
    <row r="116" spans="1:11" x14ac:dyDescent="0.2">
      <c r="A116" s="29"/>
      <c r="B116" s="14"/>
      <c r="C116" s="8"/>
      <c r="D116" s="8"/>
      <c r="E116" s="26"/>
      <c r="F116" s="26"/>
      <c r="G116" s="26"/>
      <c r="H116" s="26"/>
      <c r="I116" s="26"/>
      <c r="J116" s="25"/>
      <c r="K116" s="16"/>
    </row>
    <row r="117" spans="1:11" x14ac:dyDescent="0.2">
      <c r="A117" s="29"/>
      <c r="B117" s="13"/>
      <c r="C117" s="9"/>
      <c r="D117" s="9"/>
      <c r="E117" s="26"/>
      <c r="F117" s="26"/>
      <c r="G117" s="26"/>
      <c r="H117" s="26"/>
      <c r="I117" s="26"/>
      <c r="J117" s="25"/>
      <c r="K117" s="17"/>
    </row>
    <row r="118" spans="1:11" x14ac:dyDescent="0.2">
      <c r="A118" s="29"/>
      <c r="B118" s="13"/>
      <c r="C118" s="8"/>
      <c r="D118" s="8"/>
      <c r="E118" s="26"/>
      <c r="F118" s="26"/>
      <c r="G118" s="26"/>
      <c r="H118" s="27"/>
      <c r="I118" s="26"/>
      <c r="J118" s="25"/>
      <c r="K118" s="17"/>
    </row>
    <row r="119" spans="1:11" x14ac:dyDescent="0.2">
      <c r="A119" s="29"/>
      <c r="B119" s="13"/>
      <c r="C119" s="8"/>
      <c r="D119" s="8"/>
      <c r="E119" s="26"/>
      <c r="F119" s="26"/>
      <c r="G119" s="26"/>
      <c r="H119" s="26"/>
      <c r="I119" s="26"/>
      <c r="J119" s="25"/>
      <c r="K119" s="17"/>
    </row>
    <row r="120" spans="1:11" x14ac:dyDescent="0.2">
      <c r="A120" s="29"/>
      <c r="B120" s="13"/>
      <c r="C120" s="8"/>
      <c r="D120" s="8"/>
      <c r="E120" s="26"/>
      <c r="F120" s="26"/>
      <c r="G120" s="26"/>
      <c r="H120" s="26"/>
      <c r="I120" s="26"/>
      <c r="J120" s="25"/>
      <c r="K120" s="17"/>
    </row>
    <row r="121" spans="1:11" x14ac:dyDescent="0.2">
      <c r="A121" s="29"/>
      <c r="B121" s="14"/>
      <c r="C121" s="8"/>
      <c r="D121" s="8"/>
      <c r="E121" s="26"/>
      <c r="F121" s="26"/>
      <c r="G121" s="26"/>
      <c r="H121" s="26"/>
      <c r="I121" s="26"/>
      <c r="J121" s="25"/>
      <c r="K121" s="16"/>
    </row>
    <row r="122" spans="1:11" x14ac:dyDescent="0.2">
      <c r="A122" s="30"/>
      <c r="B122" s="10"/>
      <c r="C122" s="9"/>
      <c r="D122" s="9"/>
      <c r="E122" s="26"/>
      <c r="F122" s="26"/>
      <c r="G122" s="26"/>
      <c r="H122" s="26"/>
      <c r="I122" s="26"/>
      <c r="J122" s="25"/>
      <c r="K122" s="17"/>
    </row>
    <row r="123" spans="1:11" x14ac:dyDescent="0.2">
      <c r="A123" s="32"/>
      <c r="B123" s="13"/>
      <c r="C123" s="9"/>
      <c r="D123" s="9"/>
      <c r="E123" s="26"/>
      <c r="F123" s="26"/>
      <c r="G123" s="26"/>
      <c r="H123" s="26"/>
      <c r="I123" s="26"/>
      <c r="J123" s="25"/>
      <c r="K123" s="17"/>
    </row>
    <row r="124" spans="1:11" x14ac:dyDescent="0.2">
      <c r="A124" s="29"/>
      <c r="B124" s="12"/>
      <c r="C124" s="8"/>
      <c r="D124" s="8"/>
      <c r="E124" s="26"/>
      <c r="F124" s="26"/>
      <c r="G124" s="26"/>
      <c r="H124" s="26"/>
      <c r="I124" s="26"/>
      <c r="J124" s="25"/>
      <c r="K124" s="19"/>
    </row>
    <row r="125" spans="1:11" x14ac:dyDescent="0.2">
      <c r="A125" s="29"/>
      <c r="B125" s="12"/>
      <c r="C125" s="8"/>
      <c r="D125" s="8"/>
      <c r="E125" s="26"/>
      <c r="F125" s="26"/>
      <c r="G125" s="26"/>
      <c r="H125" s="26"/>
      <c r="I125" s="26"/>
      <c r="J125" s="25"/>
      <c r="K125" s="19"/>
    </row>
    <row r="126" spans="1:11" x14ac:dyDescent="0.2">
      <c r="A126" s="32"/>
      <c r="B126" s="13"/>
      <c r="C126" s="9"/>
      <c r="D126" s="9"/>
      <c r="E126" s="26"/>
      <c r="F126" s="26"/>
      <c r="G126" s="26"/>
      <c r="H126" s="26"/>
      <c r="I126" s="26"/>
      <c r="J126" s="25"/>
      <c r="K126" s="17"/>
    </row>
    <row r="127" spans="1:11" x14ac:dyDescent="0.2">
      <c r="A127" s="29"/>
      <c r="B127" s="10"/>
      <c r="C127" s="10"/>
      <c r="D127" s="10"/>
      <c r="E127" s="26"/>
      <c r="F127" s="26"/>
      <c r="G127" s="26"/>
      <c r="H127" s="26"/>
      <c r="I127" s="26"/>
      <c r="J127" s="25"/>
      <c r="K127" s="19"/>
    </row>
    <row r="128" spans="1:11" x14ac:dyDescent="0.2">
      <c r="A128" s="32"/>
      <c r="B128" s="13"/>
      <c r="C128" s="8"/>
      <c r="D128" s="8"/>
      <c r="E128" s="26"/>
      <c r="F128" s="26"/>
      <c r="G128" s="26"/>
      <c r="H128" s="26"/>
      <c r="I128" s="26"/>
      <c r="J128" s="25"/>
      <c r="K128" s="17"/>
    </row>
    <row r="129" spans="1:11" x14ac:dyDescent="0.2">
      <c r="A129" s="30"/>
      <c r="B129" s="10"/>
      <c r="C129" s="9"/>
      <c r="D129" s="9"/>
      <c r="E129" s="26"/>
      <c r="F129" s="26"/>
      <c r="G129" s="26"/>
      <c r="H129" s="26"/>
      <c r="I129" s="26"/>
      <c r="J129" s="25"/>
      <c r="K129" s="17"/>
    </row>
    <row r="130" spans="1:11" x14ac:dyDescent="0.2">
      <c r="A130" s="32"/>
      <c r="B130" s="13"/>
      <c r="C130" s="9"/>
      <c r="D130" s="9"/>
      <c r="E130" s="26"/>
      <c r="F130" s="26"/>
      <c r="G130" s="26"/>
      <c r="H130" s="26"/>
      <c r="I130" s="26"/>
      <c r="J130" s="25"/>
      <c r="K130" s="17"/>
    </row>
    <row r="131" spans="1:11" x14ac:dyDescent="0.2">
      <c r="A131" s="29"/>
      <c r="B131" s="12"/>
      <c r="C131" s="8"/>
      <c r="D131" s="8"/>
      <c r="E131" s="26"/>
      <c r="F131" s="26"/>
      <c r="G131" s="26"/>
      <c r="H131" s="26"/>
      <c r="I131" s="26"/>
      <c r="J131" s="25"/>
      <c r="K131" s="19"/>
    </row>
    <row r="132" spans="1:11" x14ac:dyDescent="0.2">
      <c r="A132" s="29"/>
      <c r="B132" s="14"/>
      <c r="C132" s="8"/>
      <c r="D132" s="8"/>
      <c r="E132" s="26"/>
      <c r="F132" s="26"/>
      <c r="G132" s="26"/>
      <c r="H132" s="26"/>
      <c r="I132" s="26"/>
      <c r="J132" s="25"/>
      <c r="K132" s="16"/>
    </row>
    <row r="133" spans="1:11" x14ac:dyDescent="0.2">
      <c r="A133" s="29"/>
      <c r="B133" s="13"/>
      <c r="C133" s="9"/>
      <c r="D133" s="9"/>
      <c r="E133" s="26"/>
      <c r="F133" s="26"/>
      <c r="G133" s="26"/>
      <c r="H133" s="26"/>
      <c r="I133" s="26"/>
      <c r="J133" s="25"/>
      <c r="K133" s="17"/>
    </row>
    <row r="134" spans="1:11" x14ac:dyDescent="0.2">
      <c r="A134" s="32"/>
      <c r="B134" s="12"/>
      <c r="C134" s="9"/>
      <c r="D134" s="9"/>
      <c r="E134" s="26"/>
      <c r="F134" s="26"/>
      <c r="G134" s="26"/>
      <c r="H134" s="26"/>
      <c r="I134" s="26"/>
      <c r="J134" s="25"/>
      <c r="K134" s="18"/>
    </row>
    <row r="135" spans="1:11" x14ac:dyDescent="0.2">
      <c r="A135" s="32"/>
      <c r="B135" s="13"/>
      <c r="C135" s="9"/>
      <c r="D135" s="9"/>
      <c r="E135" s="26"/>
      <c r="F135" s="26"/>
      <c r="G135" s="26"/>
      <c r="H135" s="26"/>
      <c r="I135" s="26"/>
      <c r="J135" s="25"/>
      <c r="K135" s="17"/>
    </row>
    <row r="136" spans="1:11" x14ac:dyDescent="0.2">
      <c r="A136" s="29"/>
      <c r="B136" s="12"/>
      <c r="C136" s="8"/>
      <c r="D136" s="8"/>
      <c r="E136" s="26"/>
      <c r="F136" s="26"/>
      <c r="G136" s="26"/>
      <c r="H136" s="26"/>
      <c r="I136" s="26"/>
      <c r="J136" s="25"/>
      <c r="K136" s="19"/>
    </row>
    <row r="137" spans="1:11" x14ac:dyDescent="0.2">
      <c r="A137" s="32"/>
      <c r="B137" s="13"/>
      <c r="C137" s="8"/>
      <c r="D137" s="8"/>
      <c r="E137" s="26"/>
      <c r="F137" s="26"/>
      <c r="G137" s="26"/>
      <c r="H137" s="26"/>
      <c r="I137" s="26"/>
      <c r="J137" s="25"/>
      <c r="K137" s="17"/>
    </row>
    <row r="138" spans="1:11" ht="13.5" thickBot="1" x14ac:dyDescent="0.25">
      <c r="A138" s="33"/>
      <c r="B138" s="36"/>
      <c r="C138" s="37"/>
      <c r="D138" s="37"/>
      <c r="E138" s="38"/>
      <c r="F138" s="38"/>
      <c r="G138" s="38"/>
      <c r="H138" s="38"/>
      <c r="I138" s="38"/>
      <c r="J138" s="34"/>
      <c r="K138" s="35"/>
    </row>
    <row r="139" spans="1:11" ht="13.5" thickTop="1" x14ac:dyDescent="0.2"/>
  </sheetData>
  <phoneticPr fontId="3" type="noConversion"/>
  <conditionalFormatting sqref="B117">
    <cfRule type="expression" dxfId="31" priority="10">
      <formula>#REF!&gt;#REF!</formula>
    </cfRule>
  </conditionalFormatting>
  <conditionalFormatting sqref="B25:B26">
    <cfRule type="expression" dxfId="30" priority="4" stopIfTrue="1">
      <formula>AND(#REF!&lt;9,#REF!&gt;0)</formula>
    </cfRule>
  </conditionalFormatting>
  <conditionalFormatting sqref="B5:B24 B27:B32 B34:B37 B39:B43">
    <cfRule type="expression" dxfId="29" priority="3" stopIfTrue="1">
      <formula>AND(#REF!&lt;9,#REF!&gt;0)</formula>
    </cfRule>
  </conditionalFormatting>
  <printOptions verticalCentered="1"/>
  <pageMargins left="0.74803149606299213" right="0.74803149606299213" top="0.98425196850393704" bottom="0.98425196850393704" header="0.51181102362204722" footer="0.51181102362204722"/>
  <pageSetup paperSize="9" scale="85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000"/>
  </sheetPr>
  <dimension ref="A1:K54"/>
  <sheetViews>
    <sheetView workbookViewId="0">
      <selection activeCell="B5" sqref="B5:B8"/>
    </sheetView>
  </sheetViews>
  <sheetFormatPr defaultRowHeight="12.75" x14ac:dyDescent="0.2"/>
  <cols>
    <col min="1" max="1" width="9.42578125" customWidth="1"/>
    <col min="2" max="2" width="40.5703125" customWidth="1"/>
    <col min="3" max="3" width="7.28515625" hidden="1" customWidth="1"/>
    <col min="4" max="4" width="6" customWidth="1"/>
    <col min="5" max="5" width="6.7109375" customWidth="1"/>
    <col min="6" max="7" width="7" customWidth="1"/>
    <col min="8" max="8" width="6.5703125" customWidth="1"/>
    <col min="9" max="9" width="7.42578125" customWidth="1"/>
    <col min="10" max="10" width="11" customWidth="1"/>
    <col min="11" max="11" width="15.85546875" customWidth="1"/>
  </cols>
  <sheetData>
    <row r="1" spans="1:11" x14ac:dyDescent="0.2">
      <c r="A1" s="109"/>
      <c r="B1" s="110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18.75" thickBot="1" x14ac:dyDescent="0.3">
      <c r="A2" s="111"/>
      <c r="B2" s="112" t="s">
        <v>13</v>
      </c>
      <c r="C2" s="113"/>
      <c r="D2" s="113"/>
      <c r="E2" s="113"/>
      <c r="F2" s="113"/>
      <c r="G2" s="113"/>
      <c r="H2" s="113"/>
      <c r="I2" s="113"/>
      <c r="J2" s="114"/>
      <c r="K2" s="115"/>
    </row>
    <row r="3" spans="1:11" ht="13.5" thickBot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2"/>
    </row>
    <row r="4" spans="1:11" ht="17.25" thickTop="1" thickBot="1" x14ac:dyDescent="0.3">
      <c r="A4" s="168" t="s">
        <v>7</v>
      </c>
      <c r="B4" s="168" t="s">
        <v>8</v>
      </c>
      <c r="C4" s="168" t="s">
        <v>0</v>
      </c>
      <c r="D4" s="168" t="s">
        <v>1</v>
      </c>
      <c r="E4" s="168" t="s">
        <v>2</v>
      </c>
      <c r="F4" s="168" t="s">
        <v>3</v>
      </c>
      <c r="G4" s="168" t="s">
        <v>4</v>
      </c>
      <c r="H4" s="168" t="s">
        <v>5</v>
      </c>
      <c r="I4" s="168" t="s">
        <v>10</v>
      </c>
      <c r="J4" s="168" t="s">
        <v>6</v>
      </c>
      <c r="K4" s="169" t="s">
        <v>9</v>
      </c>
    </row>
    <row r="5" spans="1:11" ht="13.5" thickTop="1" x14ac:dyDescent="0.2">
      <c r="A5" s="53">
        <v>40154</v>
      </c>
      <c r="B5" s="54" t="s">
        <v>52</v>
      </c>
      <c r="C5" s="155"/>
      <c r="D5" s="55">
        <v>7.5</v>
      </c>
      <c r="E5" s="55">
        <v>7.5</v>
      </c>
      <c r="F5" s="55">
        <v>4.5</v>
      </c>
      <c r="G5" s="55">
        <v>9</v>
      </c>
      <c r="H5" s="55">
        <v>7.5</v>
      </c>
      <c r="I5" s="82"/>
      <c r="J5" s="88">
        <f t="shared" ref="J5:J36" si="0">SUM(D5:I5)</f>
        <v>36</v>
      </c>
      <c r="K5" s="76" t="s">
        <v>120</v>
      </c>
    </row>
    <row r="6" spans="1:11" x14ac:dyDescent="0.2">
      <c r="A6" s="51">
        <v>37970</v>
      </c>
      <c r="B6" s="46" t="s">
        <v>50</v>
      </c>
      <c r="C6" s="118"/>
      <c r="D6" s="43">
        <v>9</v>
      </c>
      <c r="E6" s="43">
        <v>4.5</v>
      </c>
      <c r="F6" s="43">
        <v>7.5</v>
      </c>
      <c r="G6" s="43">
        <v>7.5</v>
      </c>
      <c r="H6" s="43"/>
      <c r="I6" s="83"/>
      <c r="J6" s="89">
        <f t="shared" si="0"/>
        <v>28.5</v>
      </c>
      <c r="K6" s="77" t="s">
        <v>118</v>
      </c>
    </row>
    <row r="7" spans="1:11" x14ac:dyDescent="0.2">
      <c r="A7" s="51">
        <v>33645</v>
      </c>
      <c r="B7" s="39" t="s">
        <v>51</v>
      </c>
      <c r="C7" s="118"/>
      <c r="D7" s="43">
        <v>4.5</v>
      </c>
      <c r="E7" s="43">
        <v>4.5</v>
      </c>
      <c r="F7" s="43">
        <v>4.5</v>
      </c>
      <c r="G7" s="43">
        <v>4.5</v>
      </c>
      <c r="H7" s="43">
        <v>9</v>
      </c>
      <c r="I7" s="83"/>
      <c r="J7" s="89">
        <f t="shared" si="0"/>
        <v>27</v>
      </c>
      <c r="K7" s="78" t="s">
        <v>119</v>
      </c>
    </row>
    <row r="8" spans="1:11" x14ac:dyDescent="0.2">
      <c r="A8" s="51">
        <v>39606</v>
      </c>
      <c r="B8" s="39" t="s">
        <v>54</v>
      </c>
      <c r="C8" s="118"/>
      <c r="D8" s="43">
        <v>3</v>
      </c>
      <c r="E8" s="43">
        <v>3</v>
      </c>
      <c r="F8" s="43">
        <v>2.4</v>
      </c>
      <c r="G8" s="43">
        <v>4.5</v>
      </c>
      <c r="H8" s="43">
        <v>4.5</v>
      </c>
      <c r="I8" s="83">
        <v>7.5</v>
      </c>
      <c r="J8" s="89">
        <f t="shared" si="0"/>
        <v>24.9</v>
      </c>
      <c r="K8" s="78" t="s">
        <v>126</v>
      </c>
    </row>
    <row r="9" spans="1:11" x14ac:dyDescent="0.2">
      <c r="A9" s="51">
        <v>40068</v>
      </c>
      <c r="B9" s="39" t="s">
        <v>56</v>
      </c>
      <c r="C9" s="118"/>
      <c r="D9" s="43">
        <v>2.4</v>
      </c>
      <c r="E9" s="43">
        <v>3</v>
      </c>
      <c r="F9" s="43">
        <v>3</v>
      </c>
      <c r="G9" s="43">
        <v>2.4</v>
      </c>
      <c r="H9" s="43">
        <v>3</v>
      </c>
      <c r="I9" s="83">
        <v>4.5</v>
      </c>
      <c r="J9" s="89">
        <f t="shared" si="0"/>
        <v>18.3</v>
      </c>
      <c r="K9" s="78" t="s">
        <v>127</v>
      </c>
    </row>
    <row r="10" spans="1:11" x14ac:dyDescent="0.2">
      <c r="A10" s="51">
        <v>37657</v>
      </c>
      <c r="B10" s="39" t="s">
        <v>49</v>
      </c>
      <c r="C10" s="118"/>
      <c r="D10" s="43"/>
      <c r="E10" s="43">
        <v>9</v>
      </c>
      <c r="F10" s="43">
        <v>9</v>
      </c>
      <c r="G10" s="43"/>
      <c r="H10" s="43"/>
      <c r="I10" s="83"/>
      <c r="J10" s="89">
        <f t="shared" si="0"/>
        <v>18</v>
      </c>
      <c r="K10" s="78" t="s">
        <v>118</v>
      </c>
    </row>
    <row r="11" spans="1:11" x14ac:dyDescent="0.2">
      <c r="A11" s="51">
        <v>40080</v>
      </c>
      <c r="B11" s="46" t="s">
        <v>53</v>
      </c>
      <c r="C11" s="118"/>
      <c r="D11" s="43">
        <v>4.5</v>
      </c>
      <c r="E11" s="43">
        <v>3</v>
      </c>
      <c r="F11" s="43">
        <v>2.4</v>
      </c>
      <c r="G11" s="43">
        <v>2.4</v>
      </c>
      <c r="H11" s="43">
        <v>3</v>
      </c>
      <c r="I11" s="83"/>
      <c r="J11" s="89">
        <f t="shared" si="0"/>
        <v>15.3</v>
      </c>
      <c r="K11" s="77" t="s">
        <v>121</v>
      </c>
    </row>
    <row r="12" spans="1:11" x14ac:dyDescent="0.2">
      <c r="A12" s="51">
        <v>40079</v>
      </c>
      <c r="B12" s="57" t="s">
        <v>55</v>
      </c>
      <c r="C12" s="134"/>
      <c r="D12" s="43">
        <v>2.4</v>
      </c>
      <c r="E12" s="43">
        <v>3</v>
      </c>
      <c r="F12" s="43">
        <v>3</v>
      </c>
      <c r="G12" s="43">
        <v>2.4</v>
      </c>
      <c r="H12" s="43">
        <v>3</v>
      </c>
      <c r="I12" s="83"/>
      <c r="J12" s="89">
        <f t="shared" si="0"/>
        <v>13.8</v>
      </c>
      <c r="K12" s="77" t="s">
        <v>121</v>
      </c>
    </row>
    <row r="13" spans="1:11" x14ac:dyDescent="0.2">
      <c r="A13" s="51">
        <v>40445</v>
      </c>
      <c r="B13" s="39" t="s">
        <v>61</v>
      </c>
      <c r="C13" s="118"/>
      <c r="D13" s="43">
        <v>2.4</v>
      </c>
      <c r="E13" s="43">
        <v>2.4</v>
      </c>
      <c r="F13" s="43">
        <v>3</v>
      </c>
      <c r="G13" s="43">
        <v>3</v>
      </c>
      <c r="H13" s="43"/>
      <c r="I13" s="83">
        <v>2.4</v>
      </c>
      <c r="J13" s="89">
        <f t="shared" si="0"/>
        <v>13.200000000000001</v>
      </c>
      <c r="K13" s="78" t="s">
        <v>127</v>
      </c>
    </row>
    <row r="14" spans="1:11" x14ac:dyDescent="0.2">
      <c r="A14" s="52">
        <v>39073</v>
      </c>
      <c r="B14" s="42" t="s">
        <v>113</v>
      </c>
      <c r="C14" s="57"/>
      <c r="D14" s="43">
        <v>3</v>
      </c>
      <c r="E14" s="43"/>
      <c r="F14" s="43">
        <v>2.4</v>
      </c>
      <c r="G14" s="43">
        <v>3</v>
      </c>
      <c r="H14" s="43">
        <v>4.5</v>
      </c>
      <c r="I14" s="83"/>
      <c r="J14" s="89">
        <f t="shared" si="0"/>
        <v>12.9</v>
      </c>
      <c r="K14" s="77" t="s">
        <v>130</v>
      </c>
    </row>
    <row r="15" spans="1:11" x14ac:dyDescent="0.2">
      <c r="A15" s="125">
        <v>37594</v>
      </c>
      <c r="B15" s="40" t="s">
        <v>133</v>
      </c>
      <c r="C15" s="118"/>
      <c r="D15" s="43"/>
      <c r="E15" s="43"/>
      <c r="F15" s="43"/>
      <c r="G15" s="43"/>
      <c r="H15" s="43">
        <v>3</v>
      </c>
      <c r="I15" s="83">
        <v>9</v>
      </c>
      <c r="J15" s="89">
        <f t="shared" si="0"/>
        <v>12</v>
      </c>
      <c r="K15" s="77" t="s">
        <v>118</v>
      </c>
    </row>
    <row r="16" spans="1:11" x14ac:dyDescent="0.2">
      <c r="A16" s="51">
        <v>37383</v>
      </c>
      <c r="B16" s="39" t="s">
        <v>114</v>
      </c>
      <c r="C16" s="118"/>
      <c r="D16" s="43">
        <v>3</v>
      </c>
      <c r="E16" s="43"/>
      <c r="F16" s="43">
        <v>3</v>
      </c>
      <c r="G16" s="43"/>
      <c r="H16" s="43">
        <v>2.4</v>
      </c>
      <c r="I16" s="83">
        <v>2.4</v>
      </c>
      <c r="J16" s="89">
        <f t="shared" si="0"/>
        <v>10.8</v>
      </c>
      <c r="K16" s="77" t="s">
        <v>118</v>
      </c>
    </row>
    <row r="17" spans="1:11" x14ac:dyDescent="0.2">
      <c r="A17" s="52">
        <v>39206</v>
      </c>
      <c r="B17" s="42" t="s">
        <v>59</v>
      </c>
      <c r="C17" s="57"/>
      <c r="D17" s="43">
        <v>3</v>
      </c>
      <c r="E17" s="43">
        <v>2.4</v>
      </c>
      <c r="F17" s="43"/>
      <c r="G17" s="43">
        <v>2.4</v>
      </c>
      <c r="H17" s="43">
        <v>2.4</v>
      </c>
      <c r="I17" s="83"/>
      <c r="J17" s="89">
        <f t="shared" si="0"/>
        <v>10.200000000000001</v>
      </c>
      <c r="K17" s="153" t="s">
        <v>128</v>
      </c>
    </row>
    <row r="18" spans="1:11" x14ac:dyDescent="0.2">
      <c r="A18" s="51">
        <v>37797</v>
      </c>
      <c r="B18" s="57" t="s">
        <v>115</v>
      </c>
      <c r="C18" s="57"/>
      <c r="D18" s="43">
        <v>2.4</v>
      </c>
      <c r="E18" s="43"/>
      <c r="F18" s="43">
        <v>2.4</v>
      </c>
      <c r="G18" s="43"/>
      <c r="H18" s="43">
        <v>2.4</v>
      </c>
      <c r="I18" s="83">
        <v>3</v>
      </c>
      <c r="J18" s="89">
        <f t="shared" si="0"/>
        <v>10.199999999999999</v>
      </c>
      <c r="K18" s="78" t="s">
        <v>125</v>
      </c>
    </row>
    <row r="19" spans="1:11" x14ac:dyDescent="0.2">
      <c r="A19" s="51">
        <v>40513</v>
      </c>
      <c r="B19" s="39" t="s">
        <v>58</v>
      </c>
      <c r="C19" s="118"/>
      <c r="D19" s="43"/>
      <c r="E19" s="43">
        <v>2.4</v>
      </c>
      <c r="F19" s="43">
        <v>2.4</v>
      </c>
      <c r="G19" s="43">
        <v>3</v>
      </c>
      <c r="H19" s="43">
        <v>1.5</v>
      </c>
      <c r="I19" s="83"/>
      <c r="J19" s="89">
        <f t="shared" si="0"/>
        <v>9.3000000000000007</v>
      </c>
      <c r="K19" s="78" t="s">
        <v>126</v>
      </c>
    </row>
    <row r="20" spans="1:11" x14ac:dyDescent="0.2">
      <c r="A20" s="125">
        <v>39593</v>
      </c>
      <c r="B20" s="40" t="s">
        <v>131</v>
      </c>
      <c r="C20" s="57"/>
      <c r="D20" s="43"/>
      <c r="E20" s="43"/>
      <c r="F20" s="43"/>
      <c r="G20" s="43">
        <v>2.4</v>
      </c>
      <c r="H20" s="43">
        <v>2.4</v>
      </c>
      <c r="I20" s="83">
        <v>3</v>
      </c>
      <c r="J20" s="89">
        <f t="shared" si="0"/>
        <v>7.8</v>
      </c>
      <c r="K20" s="153" t="s">
        <v>119</v>
      </c>
    </row>
    <row r="21" spans="1:11" x14ac:dyDescent="0.2">
      <c r="A21" s="51">
        <v>39971</v>
      </c>
      <c r="B21" s="39" t="s">
        <v>57</v>
      </c>
      <c r="C21" s="118"/>
      <c r="D21" s="43"/>
      <c r="E21" s="43">
        <v>2.4</v>
      </c>
      <c r="F21" s="43">
        <v>2.4</v>
      </c>
      <c r="G21" s="43">
        <v>2.4</v>
      </c>
      <c r="H21" s="43"/>
      <c r="I21" s="83"/>
      <c r="J21" s="89">
        <f t="shared" si="0"/>
        <v>7.1999999999999993</v>
      </c>
      <c r="K21" s="78" t="s">
        <v>127</v>
      </c>
    </row>
    <row r="22" spans="1:11" x14ac:dyDescent="0.2">
      <c r="A22" s="51">
        <v>41873</v>
      </c>
      <c r="B22" s="46" t="s">
        <v>64</v>
      </c>
      <c r="C22" s="118"/>
      <c r="D22" s="43"/>
      <c r="E22" s="43">
        <v>2.4</v>
      </c>
      <c r="F22" s="43">
        <v>2.4</v>
      </c>
      <c r="G22" s="43">
        <v>2.4</v>
      </c>
      <c r="H22" s="43"/>
      <c r="I22" s="83"/>
      <c r="J22" s="89">
        <f t="shared" si="0"/>
        <v>7.1999999999999993</v>
      </c>
      <c r="K22" s="77" t="s">
        <v>127</v>
      </c>
    </row>
    <row r="23" spans="1:11" x14ac:dyDescent="0.2">
      <c r="A23" s="125">
        <v>37957</v>
      </c>
      <c r="B23" s="40" t="s">
        <v>117</v>
      </c>
      <c r="C23" s="57"/>
      <c r="D23" s="43">
        <v>2.4</v>
      </c>
      <c r="E23" s="43"/>
      <c r="F23" s="43"/>
      <c r="G23" s="43">
        <v>3</v>
      </c>
      <c r="H23" s="43"/>
      <c r="I23" s="83"/>
      <c r="J23" s="89">
        <f t="shared" si="0"/>
        <v>5.4</v>
      </c>
      <c r="K23" s="77" t="s">
        <v>130</v>
      </c>
    </row>
    <row r="24" spans="1:11" x14ac:dyDescent="0.2">
      <c r="A24" s="125">
        <v>34750</v>
      </c>
      <c r="B24" s="40" t="s">
        <v>136</v>
      </c>
      <c r="C24" s="57"/>
      <c r="D24" s="43"/>
      <c r="E24" s="43"/>
      <c r="F24" s="43"/>
      <c r="G24" s="43"/>
      <c r="H24" s="43">
        <v>2.4</v>
      </c>
      <c r="I24" s="83">
        <v>3</v>
      </c>
      <c r="J24" s="89">
        <f t="shared" si="0"/>
        <v>5.4</v>
      </c>
      <c r="K24" s="77" t="s">
        <v>125</v>
      </c>
    </row>
    <row r="25" spans="1:11" x14ac:dyDescent="0.2">
      <c r="A25" s="125">
        <v>41875</v>
      </c>
      <c r="B25" s="40" t="s">
        <v>135</v>
      </c>
      <c r="C25" s="57"/>
      <c r="D25" s="43"/>
      <c r="E25" s="43"/>
      <c r="F25" s="43"/>
      <c r="G25" s="43"/>
      <c r="H25" s="43">
        <v>2.4</v>
      </c>
      <c r="I25" s="83">
        <v>2.4</v>
      </c>
      <c r="J25" s="89">
        <f t="shared" si="0"/>
        <v>4.8</v>
      </c>
      <c r="K25" s="77" t="s">
        <v>127</v>
      </c>
    </row>
    <row r="26" spans="1:11" x14ac:dyDescent="0.2">
      <c r="A26" s="131">
        <v>39369</v>
      </c>
      <c r="B26" s="40" t="s">
        <v>137</v>
      </c>
      <c r="C26" s="57"/>
      <c r="D26" s="43"/>
      <c r="E26" s="43"/>
      <c r="F26" s="43"/>
      <c r="G26" s="43"/>
      <c r="H26" s="43">
        <v>2.4</v>
      </c>
      <c r="I26" s="83">
        <v>2.4</v>
      </c>
      <c r="J26" s="89">
        <f t="shared" si="0"/>
        <v>4.8</v>
      </c>
      <c r="K26" s="77" t="s">
        <v>107</v>
      </c>
    </row>
    <row r="27" spans="1:11" x14ac:dyDescent="0.2">
      <c r="A27" s="117">
        <v>41990</v>
      </c>
      <c r="B27" s="42" t="s">
        <v>138</v>
      </c>
      <c r="C27" s="57"/>
      <c r="D27" s="43"/>
      <c r="E27" s="43"/>
      <c r="F27" s="43"/>
      <c r="G27" s="43"/>
      <c r="H27" s="43">
        <v>1.5</v>
      </c>
      <c r="I27" s="83">
        <v>2.4</v>
      </c>
      <c r="J27" s="89">
        <f t="shared" si="0"/>
        <v>3.9</v>
      </c>
      <c r="K27" s="153" t="s">
        <v>127</v>
      </c>
    </row>
    <row r="28" spans="1:11" x14ac:dyDescent="0.2">
      <c r="A28" s="117">
        <v>39373</v>
      </c>
      <c r="B28" s="42" t="s">
        <v>139</v>
      </c>
      <c r="C28" s="57"/>
      <c r="D28" s="43"/>
      <c r="E28" s="43"/>
      <c r="F28" s="43"/>
      <c r="G28" s="43"/>
      <c r="H28" s="43">
        <v>1.5</v>
      </c>
      <c r="I28" s="83">
        <v>2.4</v>
      </c>
      <c r="J28" s="89">
        <f t="shared" si="0"/>
        <v>3.9</v>
      </c>
      <c r="K28" s="154" t="s">
        <v>107</v>
      </c>
    </row>
    <row r="29" spans="1:11" x14ac:dyDescent="0.2">
      <c r="A29" s="117">
        <v>40252</v>
      </c>
      <c r="B29" s="42" t="s">
        <v>60</v>
      </c>
      <c r="C29" s="57"/>
      <c r="D29" s="43"/>
      <c r="E29" s="43">
        <v>2.4</v>
      </c>
      <c r="F29" s="43"/>
      <c r="G29" s="43"/>
      <c r="H29" s="43"/>
      <c r="I29" s="83"/>
      <c r="J29" s="89">
        <f t="shared" si="0"/>
        <v>2.4</v>
      </c>
      <c r="K29" s="153" t="s">
        <v>129</v>
      </c>
    </row>
    <row r="30" spans="1:11" x14ac:dyDescent="0.2">
      <c r="A30" s="43">
        <v>40249</v>
      </c>
      <c r="B30" s="41" t="s">
        <v>62</v>
      </c>
      <c r="C30" s="57"/>
      <c r="D30" s="43"/>
      <c r="E30" s="43">
        <v>2.4</v>
      </c>
      <c r="F30" s="43"/>
      <c r="G30" s="43"/>
      <c r="H30" s="43"/>
      <c r="I30" s="83"/>
      <c r="J30" s="89">
        <f t="shared" si="0"/>
        <v>2.4</v>
      </c>
      <c r="K30" s="78" t="s">
        <v>129</v>
      </c>
    </row>
    <row r="31" spans="1:11" x14ac:dyDescent="0.2">
      <c r="A31" s="117">
        <v>40946</v>
      </c>
      <c r="B31" s="42" t="s">
        <v>63</v>
      </c>
      <c r="C31" s="57"/>
      <c r="D31" s="43"/>
      <c r="E31" s="43">
        <v>2.4</v>
      </c>
      <c r="F31" s="43"/>
      <c r="G31" s="43"/>
      <c r="H31" s="43"/>
      <c r="I31" s="83"/>
      <c r="J31" s="89">
        <f t="shared" si="0"/>
        <v>2.4</v>
      </c>
      <c r="K31" s="153" t="s">
        <v>126</v>
      </c>
    </row>
    <row r="32" spans="1:11" x14ac:dyDescent="0.2">
      <c r="A32" s="43">
        <v>41892</v>
      </c>
      <c r="B32" s="57" t="s">
        <v>116</v>
      </c>
      <c r="C32" s="118"/>
      <c r="D32" s="43"/>
      <c r="E32" s="43"/>
      <c r="F32" s="43">
        <v>2.4</v>
      </c>
      <c r="G32" s="43"/>
      <c r="H32" s="43"/>
      <c r="I32" s="83"/>
      <c r="J32" s="89">
        <f t="shared" si="0"/>
        <v>2.4</v>
      </c>
      <c r="K32" s="153" t="s">
        <v>126</v>
      </c>
    </row>
    <row r="33" spans="1:11" x14ac:dyDescent="0.2">
      <c r="A33" s="131">
        <v>40188</v>
      </c>
      <c r="B33" s="40" t="s">
        <v>122</v>
      </c>
      <c r="C33" s="118"/>
      <c r="D33" s="43">
        <v>2.4</v>
      </c>
      <c r="E33" s="43"/>
      <c r="F33" s="43"/>
      <c r="G33" s="43"/>
      <c r="H33" s="43"/>
      <c r="I33" s="83"/>
      <c r="J33" s="89">
        <f t="shared" si="0"/>
        <v>2.4</v>
      </c>
      <c r="K33" s="78" t="s">
        <v>120</v>
      </c>
    </row>
    <row r="34" spans="1:11" x14ac:dyDescent="0.2">
      <c r="A34" s="131">
        <v>38063</v>
      </c>
      <c r="B34" s="40" t="s">
        <v>123</v>
      </c>
      <c r="C34" s="57"/>
      <c r="D34" s="43">
        <v>2.4</v>
      </c>
      <c r="E34" s="43"/>
      <c r="F34" s="43"/>
      <c r="G34" s="43"/>
      <c r="H34" s="43"/>
      <c r="I34" s="83"/>
      <c r="J34" s="89">
        <f t="shared" si="0"/>
        <v>2.4</v>
      </c>
      <c r="K34" s="153" t="s">
        <v>125</v>
      </c>
    </row>
    <row r="35" spans="1:11" x14ac:dyDescent="0.2">
      <c r="A35" s="131">
        <v>37794</v>
      </c>
      <c r="B35" s="40" t="s">
        <v>124</v>
      </c>
      <c r="C35" s="57"/>
      <c r="D35" s="43">
        <v>2.4</v>
      </c>
      <c r="E35" s="43"/>
      <c r="F35" s="43"/>
      <c r="G35" s="43"/>
      <c r="H35" s="43"/>
      <c r="I35" s="83"/>
      <c r="J35" s="89">
        <f t="shared" si="0"/>
        <v>2.4</v>
      </c>
      <c r="K35" s="153" t="s">
        <v>125</v>
      </c>
    </row>
    <row r="36" spans="1:11" x14ac:dyDescent="0.2">
      <c r="A36" s="131">
        <v>41446</v>
      </c>
      <c r="B36" s="40" t="s">
        <v>134</v>
      </c>
      <c r="C36" s="57"/>
      <c r="D36" s="43"/>
      <c r="E36" s="43"/>
      <c r="F36" s="43"/>
      <c r="G36" s="43"/>
      <c r="H36" s="43">
        <v>2.4</v>
      </c>
      <c r="I36" s="83"/>
      <c r="J36" s="89">
        <f t="shared" si="0"/>
        <v>2.4</v>
      </c>
      <c r="K36" s="77" t="s">
        <v>103</v>
      </c>
    </row>
    <row r="37" spans="1:11" x14ac:dyDescent="0.2">
      <c r="A37" s="125">
        <v>39374</v>
      </c>
      <c r="B37" s="40" t="s">
        <v>132</v>
      </c>
      <c r="C37" s="57"/>
      <c r="D37" s="43"/>
      <c r="E37" s="43"/>
      <c r="F37" s="43"/>
      <c r="G37" s="43">
        <v>2.4</v>
      </c>
      <c r="H37" s="43"/>
      <c r="I37" s="83"/>
      <c r="J37" s="89">
        <v>2.4</v>
      </c>
      <c r="K37" s="78" t="s">
        <v>107</v>
      </c>
    </row>
    <row r="38" spans="1:11" x14ac:dyDescent="0.2">
      <c r="A38" s="125">
        <v>41677</v>
      </c>
      <c r="B38" s="40" t="s">
        <v>205</v>
      </c>
      <c r="C38" s="57"/>
      <c r="D38" s="43"/>
      <c r="E38" s="43"/>
      <c r="F38" s="43"/>
      <c r="G38" s="43"/>
      <c r="H38" s="43"/>
      <c r="I38" s="83">
        <v>2.4</v>
      </c>
      <c r="J38" s="89">
        <f>SUM(D38:I38)</f>
        <v>2.4</v>
      </c>
      <c r="K38" s="78" t="s">
        <v>103</v>
      </c>
    </row>
    <row r="39" spans="1:11" x14ac:dyDescent="0.2">
      <c r="A39" s="51">
        <v>41874</v>
      </c>
      <c r="B39" s="46" t="s">
        <v>140</v>
      </c>
      <c r="C39" s="118"/>
      <c r="D39" s="118"/>
      <c r="E39" s="43"/>
      <c r="F39" s="43"/>
      <c r="G39" s="43"/>
      <c r="H39" s="43">
        <v>1.5</v>
      </c>
      <c r="I39" s="83"/>
      <c r="J39" s="89">
        <f>SUM(D39:I39)</f>
        <v>1.5</v>
      </c>
      <c r="K39" s="77" t="s">
        <v>127</v>
      </c>
    </row>
    <row r="40" spans="1:11" x14ac:dyDescent="0.2">
      <c r="A40" s="52"/>
      <c r="B40" s="42"/>
      <c r="C40" s="58"/>
      <c r="D40" s="58"/>
      <c r="E40" s="43"/>
      <c r="F40" s="43"/>
      <c r="G40" s="43"/>
      <c r="H40" s="43"/>
      <c r="I40" s="83"/>
      <c r="J40" s="89"/>
      <c r="K40" s="81"/>
    </row>
    <row r="41" spans="1:11" x14ac:dyDescent="0.2">
      <c r="A41" s="51"/>
      <c r="B41" s="39"/>
      <c r="C41" s="58"/>
      <c r="D41" s="58"/>
      <c r="E41" s="43"/>
      <c r="F41" s="43"/>
      <c r="G41" s="43"/>
      <c r="H41" s="43"/>
      <c r="I41" s="83"/>
      <c r="J41" s="89"/>
      <c r="K41" s="78"/>
    </row>
    <row r="42" spans="1:11" x14ac:dyDescent="0.2">
      <c r="A42" s="51"/>
      <c r="B42" s="63"/>
      <c r="C42" s="63"/>
      <c r="D42" s="63"/>
      <c r="E42" s="64"/>
      <c r="F42" s="64"/>
      <c r="G42" s="64"/>
      <c r="H42" s="64"/>
      <c r="I42" s="83"/>
      <c r="J42" s="90"/>
      <c r="K42" s="79"/>
    </row>
    <row r="43" spans="1:11" ht="13.5" thickBot="1" x14ac:dyDescent="0.25">
      <c r="A43" s="65"/>
      <c r="B43" s="66"/>
      <c r="C43" s="67"/>
      <c r="D43" s="67"/>
      <c r="E43" s="68"/>
      <c r="F43" s="68"/>
      <c r="G43" s="68"/>
      <c r="H43" s="68"/>
      <c r="I43" s="86"/>
      <c r="J43" s="92"/>
      <c r="K43" s="87"/>
    </row>
    <row r="44" spans="1:11" ht="13.5" thickTop="1" x14ac:dyDescent="0.2">
      <c r="A44" s="95"/>
      <c r="B44" s="96"/>
      <c r="C44" s="97"/>
      <c r="D44" s="97"/>
      <c r="E44" s="97"/>
      <c r="F44" s="97"/>
      <c r="G44" s="97"/>
      <c r="H44" s="98"/>
      <c r="I44" s="99"/>
    </row>
    <row r="45" spans="1:11" x14ac:dyDescent="0.2">
      <c r="A45" s="100"/>
      <c r="B45" s="101"/>
      <c r="C45" s="102"/>
      <c r="D45" s="102"/>
      <c r="E45" s="102"/>
      <c r="F45" s="102"/>
      <c r="G45" s="102"/>
      <c r="H45" s="103"/>
      <c r="I45" s="104"/>
    </row>
    <row r="46" spans="1:11" x14ac:dyDescent="0.2">
      <c r="A46" s="100"/>
      <c r="B46" s="105"/>
      <c r="C46" s="102"/>
      <c r="D46" s="102"/>
      <c r="E46" s="102"/>
      <c r="F46" s="102"/>
      <c r="G46" s="102"/>
      <c r="H46" s="103"/>
      <c r="I46" s="102"/>
    </row>
    <row r="47" spans="1:11" x14ac:dyDescent="0.2">
      <c r="A47" s="100"/>
      <c r="B47" s="105"/>
      <c r="C47" s="102"/>
      <c r="D47" s="102"/>
      <c r="E47" s="102"/>
      <c r="F47" s="102"/>
      <c r="G47" s="102"/>
      <c r="H47" s="103"/>
      <c r="I47" s="102"/>
    </row>
    <row r="48" spans="1:11" x14ac:dyDescent="0.2">
      <c r="A48" s="100"/>
      <c r="B48" s="101"/>
      <c r="C48" s="102"/>
      <c r="D48" s="102"/>
      <c r="E48" s="102"/>
      <c r="F48" s="102"/>
      <c r="G48" s="102"/>
      <c r="H48" s="103"/>
      <c r="I48" s="104"/>
    </row>
    <row r="49" spans="1:9" x14ac:dyDescent="0.2">
      <c r="A49" s="100"/>
      <c r="B49" s="106"/>
      <c r="C49" s="102"/>
      <c r="D49" s="102"/>
      <c r="E49" s="102"/>
      <c r="F49" s="102"/>
      <c r="G49" s="102"/>
      <c r="H49" s="103"/>
      <c r="I49" s="107"/>
    </row>
    <row r="50" spans="1:9" x14ac:dyDescent="0.2">
      <c r="A50" s="100"/>
      <c r="B50" s="101"/>
      <c r="C50" s="102"/>
      <c r="D50" s="102"/>
      <c r="E50" s="102"/>
      <c r="F50" s="102"/>
      <c r="G50" s="102"/>
      <c r="H50" s="103"/>
      <c r="I50" s="104"/>
    </row>
    <row r="51" spans="1:9" x14ac:dyDescent="0.2">
      <c r="A51" s="100"/>
      <c r="B51" s="108"/>
      <c r="C51" s="108"/>
      <c r="D51" s="108"/>
      <c r="E51" s="108"/>
      <c r="F51" s="108"/>
      <c r="G51" s="108"/>
      <c r="H51" s="103"/>
      <c r="I51" s="108"/>
    </row>
    <row r="52" spans="1:9" x14ac:dyDescent="0.2">
      <c r="A52" s="100"/>
      <c r="B52" s="108"/>
      <c r="C52" s="108"/>
      <c r="D52" s="108"/>
      <c r="E52" s="108"/>
      <c r="F52" s="108"/>
      <c r="G52" s="108"/>
      <c r="H52" s="103"/>
      <c r="I52" s="108"/>
    </row>
    <row r="53" spans="1:9" x14ac:dyDescent="0.2">
      <c r="A53" s="100"/>
      <c r="B53" s="105"/>
      <c r="C53" s="102"/>
      <c r="D53" s="102"/>
      <c r="E53" s="102"/>
      <c r="F53" s="102"/>
      <c r="G53" s="102"/>
      <c r="H53" s="103"/>
      <c r="I53" s="102"/>
    </row>
    <row r="54" spans="1:9" x14ac:dyDescent="0.2">
      <c r="A54" s="93"/>
      <c r="B54" s="94"/>
      <c r="C54" s="94"/>
      <c r="D54" s="94"/>
      <c r="E54" s="94"/>
      <c r="F54" s="94"/>
      <c r="G54" s="94"/>
      <c r="H54" s="94"/>
      <c r="I54" s="94"/>
    </row>
  </sheetData>
  <phoneticPr fontId="3" type="noConversion"/>
  <conditionalFormatting sqref="B37:B40">
    <cfRule type="expression" dxfId="28" priority="7" stopIfTrue="1">
      <formula>AND(#REF!&lt;9,#REF!&gt;0)</formula>
    </cfRule>
  </conditionalFormatting>
  <conditionalFormatting sqref="B41:B49">
    <cfRule type="expression" dxfId="27" priority="4" stopIfTrue="1">
      <formula>AND(#REF!&lt;9,#REF!&gt;0)</formula>
    </cfRule>
  </conditionalFormatting>
  <conditionalFormatting sqref="B50:B51">
    <cfRule type="expression" dxfId="26" priority="2" stopIfTrue="1">
      <formula>AND(#REF!&lt;9,#REF!&gt;0)</formula>
    </cfRule>
  </conditionalFormatting>
  <conditionalFormatting sqref="B37">
    <cfRule type="expression" dxfId="25" priority="1" stopIfTrue="1">
      <formula>AND(#REF!&lt;9,#REF!&gt;0)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72"/>
  <sheetViews>
    <sheetView workbookViewId="0">
      <selection activeCell="B5" sqref="B5:B8"/>
    </sheetView>
  </sheetViews>
  <sheetFormatPr defaultRowHeight="12.75" x14ac:dyDescent="0.2"/>
  <cols>
    <col min="1" max="1" width="9.42578125" customWidth="1"/>
    <col min="2" max="2" width="40.5703125" customWidth="1"/>
    <col min="3" max="3" width="0" hidden="1" customWidth="1"/>
    <col min="4" max="4" width="6" customWidth="1"/>
    <col min="5" max="5" width="6.7109375" customWidth="1"/>
    <col min="6" max="7" width="7" customWidth="1"/>
    <col min="8" max="8" width="6.5703125" customWidth="1"/>
    <col min="9" max="9" width="7.42578125" customWidth="1"/>
    <col min="10" max="10" width="11" customWidth="1"/>
    <col min="11" max="11" width="15.85546875" customWidth="1"/>
  </cols>
  <sheetData>
    <row r="1" spans="1:11" x14ac:dyDescent="0.2">
      <c r="A1" s="69"/>
      <c r="B1" s="70"/>
      <c r="C1" s="69"/>
      <c r="D1" s="69"/>
      <c r="E1" s="69"/>
      <c r="F1" s="69"/>
      <c r="G1" s="69"/>
      <c r="H1" s="69"/>
      <c r="I1" s="69"/>
      <c r="J1" s="69"/>
      <c r="K1" s="69"/>
    </row>
    <row r="2" spans="1:11" ht="18.75" thickBot="1" x14ac:dyDescent="0.3">
      <c r="A2" s="71"/>
      <c r="B2" s="72" t="s">
        <v>15</v>
      </c>
      <c r="C2" s="73"/>
      <c r="D2" s="73"/>
      <c r="E2" s="73"/>
      <c r="F2" s="73"/>
      <c r="G2" s="73"/>
      <c r="H2" s="73"/>
      <c r="I2" s="73"/>
      <c r="J2" s="74"/>
      <c r="K2" s="75"/>
    </row>
    <row r="3" spans="1:11" ht="13.5" thickBot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2"/>
    </row>
    <row r="4" spans="1:11" ht="14.25" thickTop="1" thickBot="1" x14ac:dyDescent="0.25">
      <c r="A4" s="48" t="s">
        <v>7</v>
      </c>
      <c r="B4" s="48" t="s">
        <v>8</v>
      </c>
      <c r="C4" s="48" t="s">
        <v>0</v>
      </c>
      <c r="D4" s="48" t="s">
        <v>1</v>
      </c>
      <c r="E4" s="48" t="s">
        <v>2</v>
      </c>
      <c r="F4" s="48" t="s">
        <v>3</v>
      </c>
      <c r="G4" s="48" t="s">
        <v>4</v>
      </c>
      <c r="H4" s="48" t="s">
        <v>5</v>
      </c>
      <c r="I4" s="48" t="s">
        <v>10</v>
      </c>
      <c r="J4" s="48" t="s">
        <v>6</v>
      </c>
      <c r="K4" s="49" t="s">
        <v>9</v>
      </c>
    </row>
    <row r="5" spans="1:11" ht="13.5" thickTop="1" x14ac:dyDescent="0.2">
      <c r="A5" s="53">
        <v>36227</v>
      </c>
      <c r="B5" s="200" t="s">
        <v>20</v>
      </c>
      <c r="C5" s="120"/>
      <c r="D5" s="55"/>
      <c r="E5" s="55">
        <v>18</v>
      </c>
      <c r="F5" s="55">
        <v>15</v>
      </c>
      <c r="G5" s="55">
        <v>18</v>
      </c>
      <c r="H5" s="55">
        <v>15</v>
      </c>
      <c r="I5" s="82">
        <v>15</v>
      </c>
      <c r="J5" s="88">
        <f t="shared" ref="J5:J37" si="0">SUM(D5:I5)</f>
        <v>81</v>
      </c>
      <c r="K5" s="170" t="s">
        <v>144</v>
      </c>
    </row>
    <row r="6" spans="1:11" x14ac:dyDescent="0.2">
      <c r="A6" s="51">
        <v>32041</v>
      </c>
      <c r="B6" s="39" t="s">
        <v>88</v>
      </c>
      <c r="C6" s="118"/>
      <c r="D6" s="43">
        <v>15</v>
      </c>
      <c r="E6" s="43">
        <v>15</v>
      </c>
      <c r="F6" s="43">
        <v>18</v>
      </c>
      <c r="G6" s="43"/>
      <c r="H6" s="43">
        <v>18</v>
      </c>
      <c r="I6" s="83"/>
      <c r="J6" s="89">
        <f t="shared" si="0"/>
        <v>66</v>
      </c>
      <c r="K6" s="78" t="s">
        <v>143</v>
      </c>
    </row>
    <row r="7" spans="1:11" x14ac:dyDescent="0.2">
      <c r="A7" s="51">
        <v>36223</v>
      </c>
      <c r="B7" s="39" t="s">
        <v>18</v>
      </c>
      <c r="C7" s="118"/>
      <c r="D7" s="43">
        <v>9</v>
      </c>
      <c r="E7" s="43">
        <v>9</v>
      </c>
      <c r="F7" s="43">
        <v>9</v>
      </c>
      <c r="G7" s="43">
        <v>15</v>
      </c>
      <c r="H7" s="43">
        <v>9</v>
      </c>
      <c r="I7" s="83">
        <v>9</v>
      </c>
      <c r="J7" s="89">
        <f t="shared" si="0"/>
        <v>60</v>
      </c>
      <c r="K7" s="78" t="s">
        <v>144</v>
      </c>
    </row>
    <row r="8" spans="1:11" x14ac:dyDescent="0.2">
      <c r="A8" s="51">
        <v>36866</v>
      </c>
      <c r="B8" s="39" t="s">
        <v>84</v>
      </c>
      <c r="C8" s="57"/>
      <c r="D8" s="43"/>
      <c r="E8" s="43">
        <v>9</v>
      </c>
      <c r="F8" s="43">
        <v>9</v>
      </c>
      <c r="G8" s="43">
        <v>9</v>
      </c>
      <c r="H8" s="43">
        <v>4.5</v>
      </c>
      <c r="I8" s="83">
        <v>6</v>
      </c>
      <c r="J8" s="89">
        <f t="shared" si="0"/>
        <v>37.5</v>
      </c>
      <c r="K8" s="78" t="s">
        <v>145</v>
      </c>
    </row>
    <row r="9" spans="1:11" x14ac:dyDescent="0.2">
      <c r="A9" s="51">
        <v>38382</v>
      </c>
      <c r="B9" s="39" t="s">
        <v>141</v>
      </c>
      <c r="C9" s="118"/>
      <c r="D9" s="43">
        <v>6</v>
      </c>
      <c r="E9" s="43">
        <v>6</v>
      </c>
      <c r="F9" s="43">
        <v>6</v>
      </c>
      <c r="G9" s="43">
        <v>6</v>
      </c>
      <c r="H9" s="43">
        <v>4.5</v>
      </c>
      <c r="I9" s="83">
        <v>4.5</v>
      </c>
      <c r="J9" s="89">
        <f t="shared" si="0"/>
        <v>33</v>
      </c>
      <c r="K9" s="78" t="s">
        <v>143</v>
      </c>
    </row>
    <row r="10" spans="1:11" x14ac:dyDescent="0.2">
      <c r="A10" s="51">
        <v>34059</v>
      </c>
      <c r="B10" s="46" t="s">
        <v>21</v>
      </c>
      <c r="C10" s="118"/>
      <c r="D10" s="43"/>
      <c r="E10" s="43">
        <v>6</v>
      </c>
      <c r="F10" s="43">
        <v>6</v>
      </c>
      <c r="G10" s="43">
        <v>9</v>
      </c>
      <c r="H10" s="43">
        <v>6</v>
      </c>
      <c r="I10" s="83">
        <v>4.5</v>
      </c>
      <c r="J10" s="89">
        <f t="shared" si="0"/>
        <v>31.5</v>
      </c>
      <c r="K10" s="77" t="s">
        <v>146</v>
      </c>
    </row>
    <row r="11" spans="1:11" x14ac:dyDescent="0.2">
      <c r="A11" s="52">
        <v>41554</v>
      </c>
      <c r="B11" s="42" t="s">
        <v>90</v>
      </c>
      <c r="C11" s="57"/>
      <c r="D11" s="43">
        <v>6</v>
      </c>
      <c r="E11" s="43">
        <v>4.5</v>
      </c>
      <c r="F11" s="43"/>
      <c r="G11" s="43">
        <v>4.5</v>
      </c>
      <c r="H11" s="43">
        <v>6</v>
      </c>
      <c r="I11" s="83">
        <v>4.5</v>
      </c>
      <c r="J11" s="89">
        <f t="shared" si="0"/>
        <v>25.5</v>
      </c>
      <c r="K11" s="78" t="s">
        <v>144</v>
      </c>
    </row>
    <row r="12" spans="1:11" x14ac:dyDescent="0.2">
      <c r="A12" s="125">
        <v>37493</v>
      </c>
      <c r="B12" s="40" t="s">
        <v>23</v>
      </c>
      <c r="C12" s="40"/>
      <c r="D12" s="43">
        <v>9</v>
      </c>
      <c r="E12" s="43">
        <v>6</v>
      </c>
      <c r="F12" s="43"/>
      <c r="G12" s="43"/>
      <c r="H12" s="43"/>
      <c r="I12" s="147">
        <v>6</v>
      </c>
      <c r="J12" s="145">
        <f t="shared" si="0"/>
        <v>21</v>
      </c>
      <c r="K12" s="153" t="s">
        <v>151</v>
      </c>
    </row>
    <row r="13" spans="1:11" x14ac:dyDescent="0.2">
      <c r="A13" s="125">
        <v>34117</v>
      </c>
      <c r="B13" s="40" t="s">
        <v>79</v>
      </c>
      <c r="C13" s="40"/>
      <c r="D13" s="43">
        <v>18</v>
      </c>
      <c r="E13" s="43"/>
      <c r="F13" s="43"/>
      <c r="G13" s="43"/>
      <c r="H13" s="43"/>
      <c r="I13" s="147"/>
      <c r="J13" s="145">
        <f t="shared" si="0"/>
        <v>18</v>
      </c>
      <c r="K13" s="77" t="s">
        <v>148</v>
      </c>
    </row>
    <row r="14" spans="1:11" x14ac:dyDescent="0.2">
      <c r="A14" s="52">
        <v>41750</v>
      </c>
      <c r="B14" s="42" t="s">
        <v>101</v>
      </c>
      <c r="C14" s="57"/>
      <c r="D14" s="43"/>
      <c r="E14" s="43"/>
      <c r="F14" s="43">
        <v>4.5</v>
      </c>
      <c r="G14" s="43">
        <v>6</v>
      </c>
      <c r="H14" s="43">
        <v>4.5</v>
      </c>
      <c r="I14" s="83"/>
      <c r="J14" s="89">
        <f t="shared" si="0"/>
        <v>15</v>
      </c>
      <c r="K14" s="153" t="s">
        <v>149</v>
      </c>
    </row>
    <row r="15" spans="1:11" x14ac:dyDescent="0.2">
      <c r="A15" s="51">
        <v>37904</v>
      </c>
      <c r="B15" s="39" t="s">
        <v>30</v>
      </c>
      <c r="C15" s="118"/>
      <c r="D15" s="43"/>
      <c r="E15" s="43">
        <v>4.5</v>
      </c>
      <c r="F15" s="43">
        <v>4.5</v>
      </c>
      <c r="G15" s="43"/>
      <c r="H15" s="43">
        <v>4.5</v>
      </c>
      <c r="I15" s="83"/>
      <c r="J15" s="89">
        <f t="shared" si="0"/>
        <v>13.5</v>
      </c>
      <c r="K15" s="78" t="s">
        <v>144</v>
      </c>
    </row>
    <row r="16" spans="1:11" x14ac:dyDescent="0.2">
      <c r="A16" s="51">
        <v>40485</v>
      </c>
      <c r="B16" s="46" t="s">
        <v>37</v>
      </c>
      <c r="C16" s="118"/>
      <c r="D16" s="43"/>
      <c r="E16" s="43"/>
      <c r="F16" s="43"/>
      <c r="G16" s="43">
        <v>6</v>
      </c>
      <c r="H16" s="43">
        <v>6</v>
      </c>
      <c r="I16" s="83"/>
      <c r="J16" s="89">
        <f t="shared" si="0"/>
        <v>12</v>
      </c>
      <c r="K16" s="78" t="s">
        <v>144</v>
      </c>
    </row>
    <row r="17" spans="1:11" x14ac:dyDescent="0.2">
      <c r="A17" s="51">
        <v>38344</v>
      </c>
      <c r="B17" s="39" t="s">
        <v>142</v>
      </c>
      <c r="C17" s="118"/>
      <c r="D17" s="43"/>
      <c r="E17" s="43"/>
      <c r="F17" s="43">
        <v>6</v>
      </c>
      <c r="G17" s="43"/>
      <c r="H17" s="43"/>
      <c r="I17" s="83">
        <v>6</v>
      </c>
      <c r="J17" s="89">
        <f t="shared" si="0"/>
        <v>12</v>
      </c>
      <c r="K17" s="78" t="s">
        <v>103</v>
      </c>
    </row>
    <row r="18" spans="1:11" x14ac:dyDescent="0.2">
      <c r="A18" s="125">
        <v>40228</v>
      </c>
      <c r="B18" s="40" t="s">
        <v>155</v>
      </c>
      <c r="C18" s="40"/>
      <c r="D18" s="43">
        <v>4.5</v>
      </c>
      <c r="E18" s="43">
        <v>4.5</v>
      </c>
      <c r="F18" s="43"/>
      <c r="G18" s="43"/>
      <c r="H18" s="43"/>
      <c r="I18" s="147"/>
      <c r="J18" s="145">
        <f t="shared" si="0"/>
        <v>9</v>
      </c>
      <c r="K18" s="78" t="s">
        <v>120</v>
      </c>
    </row>
    <row r="19" spans="1:11" x14ac:dyDescent="0.2">
      <c r="A19" s="51">
        <v>39233</v>
      </c>
      <c r="B19" s="46" t="s">
        <v>28</v>
      </c>
      <c r="C19" s="57"/>
      <c r="D19" s="43"/>
      <c r="E19" s="43"/>
      <c r="F19" s="43"/>
      <c r="G19" s="43"/>
      <c r="H19" s="43">
        <v>9</v>
      </c>
      <c r="I19" s="83"/>
      <c r="J19" s="89">
        <f t="shared" si="0"/>
        <v>9</v>
      </c>
      <c r="K19" s="77" t="s">
        <v>156</v>
      </c>
    </row>
    <row r="20" spans="1:11" x14ac:dyDescent="0.2">
      <c r="A20" s="43">
        <v>37962</v>
      </c>
      <c r="B20" s="46" t="s">
        <v>165</v>
      </c>
      <c r="C20" s="57"/>
      <c r="D20" s="43"/>
      <c r="E20" s="43"/>
      <c r="F20" s="43"/>
      <c r="G20" s="43"/>
      <c r="H20" s="43">
        <v>4.5</v>
      </c>
      <c r="I20" s="83">
        <v>4.5</v>
      </c>
      <c r="J20" s="144">
        <f t="shared" si="0"/>
        <v>9</v>
      </c>
      <c r="K20" s="77" t="s">
        <v>144</v>
      </c>
    </row>
    <row r="21" spans="1:11" x14ac:dyDescent="0.2">
      <c r="A21" s="43">
        <v>40210</v>
      </c>
      <c r="B21" s="57" t="s">
        <v>87</v>
      </c>
      <c r="C21" s="134"/>
      <c r="D21" s="43"/>
      <c r="E21" s="43"/>
      <c r="F21" s="43">
        <v>6</v>
      </c>
      <c r="G21" s="43"/>
      <c r="H21" s="43"/>
      <c r="I21" s="83"/>
      <c r="J21" s="144">
        <f t="shared" si="0"/>
        <v>6</v>
      </c>
      <c r="K21" s="77" t="s">
        <v>147</v>
      </c>
    </row>
    <row r="22" spans="1:11" x14ac:dyDescent="0.2">
      <c r="A22" s="117">
        <v>42349</v>
      </c>
      <c r="B22" s="42" t="s">
        <v>150</v>
      </c>
      <c r="C22" s="118"/>
      <c r="D22" s="43"/>
      <c r="E22" s="43"/>
      <c r="F22" s="43"/>
      <c r="G22" s="43">
        <v>6</v>
      </c>
      <c r="H22" s="43"/>
      <c r="I22" s="83"/>
      <c r="J22" s="144">
        <f t="shared" si="0"/>
        <v>6</v>
      </c>
      <c r="K22" s="153" t="s">
        <v>145</v>
      </c>
    </row>
    <row r="23" spans="1:11" x14ac:dyDescent="0.2">
      <c r="A23" s="131">
        <v>37956</v>
      </c>
      <c r="B23" s="40" t="s">
        <v>152</v>
      </c>
      <c r="C23" s="40"/>
      <c r="D23" s="43">
        <v>6</v>
      </c>
      <c r="E23" s="43"/>
      <c r="F23" s="43"/>
      <c r="G23" s="43"/>
      <c r="H23" s="43"/>
      <c r="I23" s="147"/>
      <c r="J23" s="143">
        <f t="shared" si="0"/>
        <v>6</v>
      </c>
      <c r="K23" s="77" t="s">
        <v>153</v>
      </c>
    </row>
    <row r="24" spans="1:11" x14ac:dyDescent="0.2">
      <c r="A24" s="131">
        <v>39985</v>
      </c>
      <c r="B24" s="40" t="s">
        <v>154</v>
      </c>
      <c r="C24" s="40"/>
      <c r="D24" s="43">
        <v>6</v>
      </c>
      <c r="E24" s="43"/>
      <c r="F24" s="43"/>
      <c r="G24" s="43"/>
      <c r="H24" s="43"/>
      <c r="I24" s="147"/>
      <c r="J24" s="143">
        <f t="shared" si="0"/>
        <v>6</v>
      </c>
      <c r="K24" s="77" t="s">
        <v>156</v>
      </c>
    </row>
    <row r="25" spans="1:11" x14ac:dyDescent="0.2">
      <c r="A25" s="43">
        <v>38028</v>
      </c>
      <c r="B25" s="39" t="s">
        <v>159</v>
      </c>
      <c r="C25" s="118"/>
      <c r="D25" s="118"/>
      <c r="E25" s="43">
        <v>6</v>
      </c>
      <c r="F25" s="43"/>
      <c r="G25" s="43"/>
      <c r="H25" s="43"/>
      <c r="I25" s="83"/>
      <c r="J25" s="144">
        <f t="shared" si="0"/>
        <v>6</v>
      </c>
      <c r="K25" s="78" t="s">
        <v>156</v>
      </c>
    </row>
    <row r="26" spans="1:11" x14ac:dyDescent="0.2">
      <c r="A26" s="51">
        <v>34749</v>
      </c>
      <c r="B26" s="46" t="s">
        <v>25</v>
      </c>
      <c r="C26" s="57"/>
      <c r="D26" s="43"/>
      <c r="E26" s="43"/>
      <c r="F26" s="43"/>
      <c r="G26" s="43"/>
      <c r="H26" s="43">
        <v>6</v>
      </c>
      <c r="I26" s="83"/>
      <c r="J26" s="89">
        <f t="shared" si="0"/>
        <v>6</v>
      </c>
      <c r="K26" s="77" t="s">
        <v>164</v>
      </c>
    </row>
    <row r="27" spans="1:11" x14ac:dyDescent="0.2">
      <c r="A27" s="51">
        <v>40512</v>
      </c>
      <c r="B27" s="39" t="s">
        <v>31</v>
      </c>
      <c r="C27" s="118"/>
      <c r="D27" s="43"/>
      <c r="E27" s="43"/>
      <c r="F27" s="43">
        <v>4.5</v>
      </c>
      <c r="G27" s="43"/>
      <c r="H27" s="43"/>
      <c r="I27" s="83"/>
      <c r="J27" s="89">
        <f t="shared" si="0"/>
        <v>4.5</v>
      </c>
      <c r="K27" s="78" t="s">
        <v>148</v>
      </c>
    </row>
    <row r="28" spans="1:11" x14ac:dyDescent="0.2">
      <c r="A28" s="52">
        <v>39604</v>
      </c>
      <c r="B28" s="42" t="s">
        <v>45</v>
      </c>
      <c r="C28" s="57"/>
      <c r="D28" s="43"/>
      <c r="E28" s="43"/>
      <c r="F28" s="43">
        <v>4.5</v>
      </c>
      <c r="G28" s="43"/>
      <c r="H28" s="43"/>
      <c r="I28" s="83"/>
      <c r="J28" s="89">
        <f t="shared" si="0"/>
        <v>4.5</v>
      </c>
      <c r="K28" s="153" t="s">
        <v>148</v>
      </c>
    </row>
    <row r="29" spans="1:11" x14ac:dyDescent="0.2">
      <c r="A29" s="125">
        <v>37959</v>
      </c>
      <c r="B29" s="40" t="s">
        <v>157</v>
      </c>
      <c r="C29" s="40"/>
      <c r="D29" s="43">
        <v>4.5</v>
      </c>
      <c r="E29" s="43"/>
      <c r="F29" s="43"/>
      <c r="G29" s="43"/>
      <c r="H29" s="43"/>
      <c r="I29" s="147"/>
      <c r="J29" s="145">
        <f t="shared" si="0"/>
        <v>4.5</v>
      </c>
      <c r="K29" s="153" t="s">
        <v>144</v>
      </c>
    </row>
    <row r="30" spans="1:11" x14ac:dyDescent="0.2">
      <c r="A30" s="51">
        <v>37960</v>
      </c>
      <c r="B30" s="46" t="s">
        <v>158</v>
      </c>
      <c r="C30" s="57"/>
      <c r="D30" s="43">
        <v>4.5</v>
      </c>
      <c r="E30" s="43"/>
      <c r="F30" s="43"/>
      <c r="G30" s="43"/>
      <c r="H30" s="43"/>
      <c r="I30" s="83"/>
      <c r="J30" s="89">
        <f t="shared" si="0"/>
        <v>4.5</v>
      </c>
      <c r="K30" s="77" t="s">
        <v>144</v>
      </c>
    </row>
    <row r="31" spans="1:11" x14ac:dyDescent="0.2">
      <c r="A31" s="52">
        <v>40392</v>
      </c>
      <c r="B31" s="138" t="s">
        <v>160</v>
      </c>
      <c r="C31" s="57"/>
      <c r="D31" s="43"/>
      <c r="E31" s="43">
        <v>4.5</v>
      </c>
      <c r="F31" s="43"/>
      <c r="G31" s="43"/>
      <c r="H31" s="43"/>
      <c r="I31" s="83"/>
      <c r="J31" s="89">
        <f t="shared" si="0"/>
        <v>4.5</v>
      </c>
      <c r="K31" s="153" t="s">
        <v>153</v>
      </c>
    </row>
    <row r="32" spans="1:11" x14ac:dyDescent="0.2">
      <c r="A32" s="52">
        <v>41968</v>
      </c>
      <c r="B32" s="138" t="s">
        <v>161</v>
      </c>
      <c r="C32" s="57"/>
      <c r="D32" s="43"/>
      <c r="E32" s="43">
        <v>4.5</v>
      </c>
      <c r="F32" s="43"/>
      <c r="G32" s="43"/>
      <c r="H32" s="43"/>
      <c r="I32" s="83"/>
      <c r="J32" s="89">
        <f t="shared" si="0"/>
        <v>4.5</v>
      </c>
      <c r="K32" s="153" t="s">
        <v>156</v>
      </c>
    </row>
    <row r="33" spans="1:11" x14ac:dyDescent="0.2">
      <c r="A33" s="52">
        <v>39231</v>
      </c>
      <c r="B33" s="138" t="s">
        <v>162</v>
      </c>
      <c r="C33" s="57"/>
      <c r="D33" s="43"/>
      <c r="E33" s="43">
        <v>4.5</v>
      </c>
      <c r="F33" s="43"/>
      <c r="G33" s="43"/>
      <c r="H33" s="43"/>
      <c r="I33" s="83"/>
      <c r="J33" s="89">
        <f t="shared" si="0"/>
        <v>4.5</v>
      </c>
      <c r="K33" s="153" t="s">
        <v>156</v>
      </c>
    </row>
    <row r="34" spans="1:11" x14ac:dyDescent="0.2">
      <c r="A34" s="51">
        <v>41482</v>
      </c>
      <c r="B34" s="39" t="s">
        <v>163</v>
      </c>
      <c r="C34" s="57"/>
      <c r="D34" s="43"/>
      <c r="E34" s="43">
        <v>4.5</v>
      </c>
      <c r="F34" s="43"/>
      <c r="G34" s="43"/>
      <c r="H34" s="43"/>
      <c r="I34" s="83"/>
      <c r="J34" s="89">
        <f t="shared" si="0"/>
        <v>4.5</v>
      </c>
      <c r="K34" s="78" t="s">
        <v>156</v>
      </c>
    </row>
    <row r="35" spans="1:11" x14ac:dyDescent="0.2">
      <c r="A35" s="51">
        <v>39205</v>
      </c>
      <c r="B35" s="46" t="s">
        <v>100</v>
      </c>
      <c r="C35" s="118"/>
      <c r="D35" s="118"/>
      <c r="E35" s="43">
        <v>4.5</v>
      </c>
      <c r="F35" s="43"/>
      <c r="G35" s="43"/>
      <c r="H35" s="43"/>
      <c r="I35" s="83"/>
      <c r="J35" s="89">
        <f t="shared" si="0"/>
        <v>4.5</v>
      </c>
      <c r="K35" s="77" t="s">
        <v>156</v>
      </c>
    </row>
    <row r="36" spans="1:11" x14ac:dyDescent="0.2">
      <c r="A36" s="51">
        <v>41208</v>
      </c>
      <c r="B36" s="46" t="s">
        <v>206</v>
      </c>
      <c r="C36" s="57"/>
      <c r="D36" s="43"/>
      <c r="E36" s="43"/>
      <c r="F36" s="43"/>
      <c r="G36" s="43"/>
      <c r="H36" s="43"/>
      <c r="I36" s="83">
        <v>4.5</v>
      </c>
      <c r="J36" s="89">
        <f t="shared" si="0"/>
        <v>4.5</v>
      </c>
      <c r="K36" s="77" t="s">
        <v>156</v>
      </c>
    </row>
    <row r="37" spans="1:11" x14ac:dyDescent="0.2">
      <c r="A37" s="52">
        <v>39487</v>
      </c>
      <c r="B37" s="138" t="s">
        <v>207</v>
      </c>
      <c r="C37" s="57"/>
      <c r="D37" s="43"/>
      <c r="E37" s="43"/>
      <c r="F37" s="43"/>
      <c r="G37" s="43"/>
      <c r="H37" s="43"/>
      <c r="I37" s="83">
        <v>4.5</v>
      </c>
      <c r="J37" s="89">
        <f t="shared" si="0"/>
        <v>4.5</v>
      </c>
      <c r="K37" s="135" t="s">
        <v>103</v>
      </c>
    </row>
    <row r="38" spans="1:11" x14ac:dyDescent="0.2">
      <c r="A38" s="52"/>
      <c r="B38" s="138"/>
      <c r="C38" s="57"/>
      <c r="D38" s="43"/>
      <c r="E38" s="43"/>
      <c r="F38" s="43"/>
      <c r="G38" s="43"/>
      <c r="H38" s="43"/>
      <c r="I38" s="83"/>
      <c r="J38" s="89"/>
      <c r="K38" s="141"/>
    </row>
    <row r="39" spans="1:11" x14ac:dyDescent="0.2">
      <c r="A39" s="51"/>
      <c r="B39" s="46"/>
      <c r="C39" s="118"/>
      <c r="D39" s="118"/>
      <c r="E39" s="43"/>
      <c r="F39" s="43"/>
      <c r="G39" s="43"/>
      <c r="H39" s="43"/>
      <c r="I39" s="83"/>
      <c r="J39" s="89"/>
      <c r="K39" s="132"/>
    </row>
    <row r="40" spans="1:11" x14ac:dyDescent="0.2">
      <c r="A40" s="52"/>
      <c r="B40" s="138"/>
      <c r="C40" s="57"/>
      <c r="D40" s="43"/>
      <c r="E40" s="43"/>
      <c r="F40" s="43"/>
      <c r="G40" s="43"/>
      <c r="H40" s="43"/>
      <c r="I40" s="83"/>
      <c r="J40" s="89"/>
      <c r="K40" s="141"/>
    </row>
    <row r="41" spans="1:11" x14ac:dyDescent="0.2">
      <c r="A41" s="51"/>
      <c r="B41" s="39"/>
      <c r="C41" s="57"/>
      <c r="D41" s="43"/>
      <c r="E41" s="43"/>
      <c r="F41" s="43"/>
      <c r="G41" s="43"/>
      <c r="H41" s="43"/>
      <c r="I41" s="83"/>
      <c r="J41" s="89"/>
      <c r="K41" s="133"/>
    </row>
    <row r="42" spans="1:11" x14ac:dyDescent="0.2">
      <c r="A42" s="51"/>
      <c r="B42" s="139"/>
      <c r="C42" s="63"/>
      <c r="D42" s="64"/>
      <c r="E42" s="64"/>
      <c r="F42" s="64"/>
      <c r="G42" s="64"/>
      <c r="H42" s="64"/>
      <c r="I42" s="83"/>
      <c r="J42" s="90"/>
      <c r="K42" s="132"/>
    </row>
    <row r="43" spans="1:11" ht="13.5" thickBot="1" x14ac:dyDescent="0.25">
      <c r="A43" s="126"/>
      <c r="B43" s="140"/>
      <c r="C43" s="66"/>
      <c r="D43" s="127"/>
      <c r="E43" s="127"/>
      <c r="F43" s="127"/>
      <c r="G43" s="127"/>
      <c r="H43" s="127"/>
      <c r="I43" s="136"/>
      <c r="J43" s="137"/>
      <c r="K43" s="142"/>
    </row>
    <row r="44" spans="1:11" ht="13.5" thickTop="1" x14ac:dyDescent="0.2">
      <c r="A44" s="45"/>
      <c r="B44" s="45"/>
      <c r="C44" s="45"/>
      <c r="D44" s="45"/>
      <c r="E44" s="45"/>
      <c r="F44" s="45"/>
      <c r="G44" s="45"/>
      <c r="H44" s="45"/>
      <c r="I44" s="45"/>
    </row>
    <row r="45" spans="1:11" x14ac:dyDescent="0.2">
      <c r="A45" s="45"/>
      <c r="B45" s="45"/>
      <c r="C45" s="45"/>
      <c r="D45" s="45"/>
      <c r="E45" s="45"/>
      <c r="F45" s="45"/>
      <c r="G45" s="45"/>
      <c r="H45" s="45"/>
      <c r="I45" s="45"/>
    </row>
    <row r="46" spans="1:11" x14ac:dyDescent="0.2">
      <c r="A46" s="45"/>
      <c r="B46" s="45"/>
      <c r="C46" s="45"/>
      <c r="D46" s="45"/>
      <c r="E46" s="45"/>
      <c r="F46" s="45"/>
      <c r="G46" s="45"/>
      <c r="H46" s="45"/>
      <c r="I46" s="45"/>
    </row>
    <row r="47" spans="1:11" x14ac:dyDescent="0.2">
      <c r="A47" s="45"/>
      <c r="B47" s="45"/>
      <c r="C47" s="45"/>
      <c r="D47" s="45"/>
      <c r="E47" s="45"/>
      <c r="F47" s="45"/>
      <c r="G47" s="45"/>
      <c r="H47" s="45"/>
      <c r="I47" s="45"/>
    </row>
    <row r="48" spans="1:11" x14ac:dyDescent="0.2">
      <c r="A48" s="45"/>
      <c r="B48" s="45"/>
      <c r="C48" s="45"/>
      <c r="D48" s="45"/>
      <c r="E48" s="45"/>
      <c r="F48" s="45"/>
      <c r="G48" s="45"/>
      <c r="H48" s="45"/>
      <c r="I48" s="45"/>
    </row>
    <row r="49" spans="1:9" x14ac:dyDescent="0.2">
      <c r="A49" s="45"/>
      <c r="B49" s="45"/>
      <c r="C49" s="45"/>
      <c r="D49" s="45"/>
      <c r="E49" s="45"/>
      <c r="F49" s="45"/>
      <c r="G49" s="45"/>
      <c r="H49" s="45"/>
      <c r="I49" s="45"/>
    </row>
    <row r="50" spans="1:9" x14ac:dyDescent="0.2">
      <c r="A50" s="45"/>
      <c r="B50" s="45"/>
      <c r="C50" s="45"/>
      <c r="D50" s="45"/>
      <c r="E50" s="45"/>
      <c r="F50" s="45"/>
      <c r="G50" s="45"/>
      <c r="H50" s="45"/>
      <c r="I50" s="45"/>
    </row>
    <row r="51" spans="1:9" x14ac:dyDescent="0.2">
      <c r="A51" s="45"/>
      <c r="B51" s="45"/>
      <c r="C51" s="45"/>
      <c r="D51" s="45"/>
      <c r="E51" s="45"/>
      <c r="F51" s="45"/>
      <c r="G51" s="45"/>
      <c r="H51" s="45"/>
      <c r="I51" s="45"/>
    </row>
    <row r="52" spans="1:9" x14ac:dyDescent="0.2">
      <c r="A52" s="45"/>
      <c r="B52" s="45"/>
      <c r="C52" s="45"/>
      <c r="D52" s="45"/>
      <c r="E52" s="45"/>
      <c r="F52" s="45"/>
      <c r="G52" s="45"/>
      <c r="H52" s="45"/>
      <c r="I52" s="45"/>
    </row>
    <row r="53" spans="1:9" x14ac:dyDescent="0.2">
      <c r="A53" s="45"/>
      <c r="B53" s="45"/>
      <c r="C53" s="45"/>
      <c r="D53" s="45"/>
      <c r="E53" s="45"/>
      <c r="F53" s="45"/>
      <c r="G53" s="45"/>
      <c r="H53" s="45"/>
      <c r="I53" s="45"/>
    </row>
    <row r="54" spans="1:9" x14ac:dyDescent="0.2">
      <c r="A54" s="45"/>
      <c r="B54" s="45"/>
      <c r="C54" s="45"/>
      <c r="D54" s="45"/>
      <c r="E54" s="45"/>
      <c r="F54" s="45"/>
      <c r="G54" s="45"/>
      <c r="H54" s="45"/>
      <c r="I54" s="45"/>
    </row>
    <row r="55" spans="1:9" x14ac:dyDescent="0.2">
      <c r="A55" s="45"/>
      <c r="B55" s="45"/>
      <c r="C55" s="45"/>
      <c r="D55" s="45"/>
      <c r="E55" s="45"/>
      <c r="F55" s="45"/>
      <c r="G55" s="45"/>
      <c r="H55" s="45"/>
      <c r="I55" s="45"/>
    </row>
    <row r="56" spans="1:9" x14ac:dyDescent="0.2">
      <c r="A56" s="45"/>
      <c r="B56" s="45"/>
      <c r="C56" s="45"/>
      <c r="D56" s="45"/>
      <c r="E56" s="45"/>
      <c r="F56" s="45"/>
      <c r="G56" s="45"/>
      <c r="H56" s="45"/>
      <c r="I56" s="45"/>
    </row>
    <row r="57" spans="1:9" x14ac:dyDescent="0.2">
      <c r="A57" s="45"/>
      <c r="B57" s="45"/>
      <c r="C57" s="45"/>
      <c r="D57" s="45"/>
      <c r="E57" s="45"/>
      <c r="F57" s="45"/>
      <c r="G57" s="45"/>
      <c r="H57" s="45"/>
      <c r="I57" s="45"/>
    </row>
    <row r="58" spans="1:9" x14ac:dyDescent="0.2">
      <c r="A58" s="45"/>
      <c r="B58" s="45"/>
      <c r="C58" s="45"/>
      <c r="D58" s="45"/>
      <c r="E58" s="45"/>
      <c r="F58" s="45"/>
      <c r="G58" s="45"/>
      <c r="H58" s="45"/>
      <c r="I58" s="45"/>
    </row>
    <row r="59" spans="1:9" x14ac:dyDescent="0.2">
      <c r="A59" s="45"/>
      <c r="B59" s="45"/>
      <c r="C59" s="45"/>
      <c r="D59" s="45"/>
      <c r="E59" s="45"/>
      <c r="F59" s="45"/>
      <c r="G59" s="45"/>
      <c r="H59" s="45"/>
      <c r="I59" s="45"/>
    </row>
    <row r="60" spans="1:9" x14ac:dyDescent="0.2">
      <c r="A60" s="45"/>
      <c r="B60" s="45"/>
      <c r="C60" s="45"/>
      <c r="D60" s="45"/>
      <c r="E60" s="45"/>
      <c r="F60" s="45"/>
      <c r="G60" s="45"/>
      <c r="H60" s="45"/>
      <c r="I60" s="45"/>
    </row>
    <row r="61" spans="1:9" x14ac:dyDescent="0.2">
      <c r="A61" s="45"/>
      <c r="B61" s="45"/>
      <c r="C61" s="45"/>
      <c r="D61" s="45"/>
      <c r="E61" s="45"/>
      <c r="F61" s="45"/>
      <c r="G61" s="45"/>
      <c r="H61" s="45"/>
      <c r="I61" s="45"/>
    </row>
    <row r="62" spans="1:9" x14ac:dyDescent="0.2">
      <c r="A62" s="45"/>
      <c r="B62" s="45"/>
      <c r="C62" s="45"/>
      <c r="D62" s="45"/>
      <c r="E62" s="45"/>
      <c r="F62" s="45"/>
      <c r="G62" s="45"/>
      <c r="H62" s="45"/>
      <c r="I62" s="45"/>
    </row>
    <row r="63" spans="1:9" x14ac:dyDescent="0.2">
      <c r="A63" s="45"/>
      <c r="B63" s="45"/>
      <c r="C63" s="45"/>
      <c r="D63" s="45"/>
      <c r="E63" s="45"/>
      <c r="F63" s="45"/>
      <c r="G63" s="45"/>
      <c r="H63" s="45"/>
      <c r="I63" s="45"/>
    </row>
    <row r="64" spans="1:9" x14ac:dyDescent="0.2">
      <c r="A64" s="45"/>
      <c r="B64" s="45"/>
      <c r="C64" s="45"/>
      <c r="D64" s="45"/>
      <c r="E64" s="45"/>
      <c r="F64" s="45"/>
      <c r="G64" s="45"/>
      <c r="H64" s="45"/>
      <c r="I64" s="45"/>
    </row>
    <row r="65" spans="1:9" x14ac:dyDescent="0.2">
      <c r="A65" s="45"/>
      <c r="B65" s="45"/>
      <c r="C65" s="45"/>
      <c r="D65" s="45"/>
      <c r="E65" s="45"/>
      <c r="F65" s="45"/>
      <c r="G65" s="45"/>
      <c r="H65" s="45"/>
      <c r="I65" s="45"/>
    </row>
    <row r="66" spans="1:9" x14ac:dyDescent="0.2">
      <c r="A66" s="45"/>
      <c r="B66" s="45"/>
      <c r="C66" s="45"/>
      <c r="D66" s="45"/>
      <c r="E66" s="45"/>
      <c r="F66" s="45"/>
      <c r="G66" s="45"/>
      <c r="H66" s="45"/>
      <c r="I66" s="45"/>
    </row>
    <row r="67" spans="1:9" x14ac:dyDescent="0.2">
      <c r="A67" s="45"/>
      <c r="B67" s="45"/>
      <c r="C67" s="45"/>
      <c r="D67" s="45"/>
      <c r="E67" s="45"/>
      <c r="F67" s="45"/>
      <c r="G67" s="45"/>
      <c r="H67" s="45"/>
      <c r="I67" s="45"/>
    </row>
    <row r="68" spans="1:9" x14ac:dyDescent="0.2">
      <c r="A68" s="45"/>
      <c r="B68" s="45"/>
      <c r="C68" s="45"/>
      <c r="D68" s="45"/>
      <c r="E68" s="45"/>
      <c r="F68" s="45"/>
      <c r="G68" s="45"/>
      <c r="H68" s="45"/>
      <c r="I68" s="45"/>
    </row>
    <row r="69" spans="1:9" x14ac:dyDescent="0.2">
      <c r="A69" s="45"/>
      <c r="B69" s="45"/>
      <c r="C69" s="45"/>
      <c r="D69" s="45"/>
      <c r="E69" s="45"/>
      <c r="F69" s="45"/>
      <c r="G69" s="45"/>
      <c r="H69" s="45"/>
      <c r="I69" s="45"/>
    </row>
    <row r="70" spans="1:9" x14ac:dyDescent="0.2">
      <c r="A70" s="45"/>
      <c r="B70" s="45"/>
      <c r="C70" s="45"/>
      <c r="D70" s="45"/>
      <c r="E70" s="45"/>
      <c r="F70" s="45"/>
      <c r="G70" s="45"/>
      <c r="H70" s="45"/>
      <c r="I70" s="45"/>
    </row>
    <row r="71" spans="1:9" x14ac:dyDescent="0.2">
      <c r="A71" s="45"/>
      <c r="B71" s="45"/>
      <c r="C71" s="45"/>
      <c r="D71" s="45"/>
      <c r="E71" s="45"/>
      <c r="F71" s="45"/>
      <c r="G71" s="45"/>
      <c r="H71" s="45"/>
      <c r="I71" s="45"/>
    </row>
    <row r="72" spans="1:9" x14ac:dyDescent="0.2">
      <c r="A72" s="45"/>
      <c r="B72" s="45"/>
      <c r="C72" s="45"/>
      <c r="D72" s="45"/>
      <c r="E72" s="45"/>
      <c r="F72" s="45"/>
      <c r="G72" s="45"/>
      <c r="H72" s="45"/>
      <c r="I72" s="45"/>
    </row>
  </sheetData>
  <conditionalFormatting sqref="B5:B16">
    <cfRule type="expression" dxfId="24" priority="5" stopIfTrue="1">
      <formula>AND(#REF!&lt;9,#REF!&gt;0)</formula>
    </cfRule>
  </conditionalFormatting>
  <conditionalFormatting sqref="B17:B19">
    <cfRule type="expression" dxfId="23" priority="4" stopIfTrue="1">
      <formula>AND(#REF!&lt;9,#REF!&gt;0)</formula>
    </cfRule>
  </conditionalFormatting>
  <conditionalFormatting sqref="B26">
    <cfRule type="expression" dxfId="22" priority="3" stopIfTrue="1">
      <formula>AND(#REF!&lt;9,#REF!&gt;0)</formula>
    </cfRule>
  </conditionalFormatting>
  <conditionalFormatting sqref="B27">
    <cfRule type="expression" dxfId="21" priority="2" stopIfTrue="1">
      <formula>AND(#REF!&lt;9,#REF!&gt;0)</formula>
    </cfRule>
  </conditionalFormatting>
  <conditionalFormatting sqref="B27:B37">
    <cfRule type="expression" dxfId="20" priority="1" stopIfTrue="1">
      <formula>AND(#REF!&lt;9,#REF!&gt;0)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3"/>
  <sheetViews>
    <sheetView workbookViewId="0">
      <selection activeCell="A5" sqref="A5:J7"/>
    </sheetView>
  </sheetViews>
  <sheetFormatPr defaultRowHeight="12.75" x14ac:dyDescent="0.2"/>
  <cols>
    <col min="1" max="1" width="9.42578125" customWidth="1"/>
    <col min="2" max="2" width="40.5703125" customWidth="1"/>
    <col min="3" max="3" width="0" hidden="1" customWidth="1"/>
    <col min="4" max="4" width="6" customWidth="1"/>
    <col min="5" max="5" width="6.7109375" customWidth="1"/>
    <col min="6" max="7" width="7" customWidth="1"/>
    <col min="8" max="8" width="6.5703125" customWidth="1"/>
    <col min="9" max="9" width="7.42578125" customWidth="1"/>
    <col min="10" max="10" width="11" customWidth="1"/>
    <col min="11" max="11" width="15.85546875" customWidth="1"/>
  </cols>
  <sheetData>
    <row r="1" spans="1:11" x14ac:dyDescent="0.2">
      <c r="A1" s="109"/>
      <c r="B1" s="110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18.75" thickBot="1" x14ac:dyDescent="0.3">
      <c r="A2" s="111"/>
      <c r="B2" s="112" t="s">
        <v>16</v>
      </c>
      <c r="C2" s="113"/>
      <c r="D2" s="113"/>
      <c r="E2" s="113"/>
      <c r="F2" s="113"/>
      <c r="G2" s="113"/>
      <c r="H2" s="113"/>
      <c r="I2" s="113"/>
      <c r="J2" s="114"/>
      <c r="K2" s="115"/>
    </row>
    <row r="3" spans="1:11" ht="13.5" thickBot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2"/>
    </row>
    <row r="4" spans="1:11" ht="14.25" thickTop="1" thickBot="1" x14ac:dyDescent="0.25">
      <c r="A4" s="48" t="s">
        <v>7</v>
      </c>
      <c r="B4" s="48" t="s">
        <v>8</v>
      </c>
      <c r="C4" s="48" t="s">
        <v>0</v>
      </c>
      <c r="D4" s="48" t="s">
        <v>1</v>
      </c>
      <c r="E4" s="48" t="s">
        <v>2</v>
      </c>
      <c r="F4" s="48" t="s">
        <v>3</v>
      </c>
      <c r="G4" s="48" t="s">
        <v>4</v>
      </c>
      <c r="H4" s="48" t="s">
        <v>5</v>
      </c>
      <c r="I4" s="48" t="s">
        <v>10</v>
      </c>
      <c r="J4" s="48" t="s">
        <v>6</v>
      </c>
      <c r="K4" s="49" t="s">
        <v>9</v>
      </c>
    </row>
    <row r="5" spans="1:11" ht="13.5" thickTop="1" x14ac:dyDescent="0.2">
      <c r="A5" s="53">
        <v>37595</v>
      </c>
      <c r="B5" s="54" t="s">
        <v>166</v>
      </c>
      <c r="C5" s="120"/>
      <c r="D5" s="55">
        <v>18</v>
      </c>
      <c r="E5" s="55">
        <v>18</v>
      </c>
      <c r="F5" s="55">
        <v>18</v>
      </c>
      <c r="G5" s="55">
        <v>18</v>
      </c>
      <c r="H5" s="55"/>
      <c r="I5" s="82">
        <v>18</v>
      </c>
      <c r="J5" s="88">
        <f t="shared" ref="J5:J40" si="0">SUM(D5:I5)</f>
        <v>90</v>
      </c>
      <c r="K5" s="76" t="s">
        <v>144</v>
      </c>
    </row>
    <row r="6" spans="1:11" x14ac:dyDescent="0.2">
      <c r="A6" s="51">
        <v>37657</v>
      </c>
      <c r="B6" s="46" t="s">
        <v>49</v>
      </c>
      <c r="C6" s="118"/>
      <c r="D6" s="43">
        <v>15</v>
      </c>
      <c r="E6" s="43">
        <v>15</v>
      </c>
      <c r="F6" s="43">
        <v>15</v>
      </c>
      <c r="G6" s="43">
        <v>15</v>
      </c>
      <c r="H6" s="43">
        <v>9</v>
      </c>
      <c r="I6" s="83">
        <v>15</v>
      </c>
      <c r="J6" s="89">
        <f t="shared" si="0"/>
        <v>84</v>
      </c>
      <c r="K6" s="77" t="s">
        <v>144</v>
      </c>
    </row>
    <row r="7" spans="1:11" x14ac:dyDescent="0.2">
      <c r="A7" s="51">
        <v>33645</v>
      </c>
      <c r="B7" s="39" t="s">
        <v>51</v>
      </c>
      <c r="C7" s="118"/>
      <c r="D7" s="43"/>
      <c r="E7" s="43">
        <v>6</v>
      </c>
      <c r="F7" s="43">
        <v>6</v>
      </c>
      <c r="G7" s="43">
        <v>9</v>
      </c>
      <c r="H7" s="43">
        <v>18</v>
      </c>
      <c r="I7" s="83">
        <v>9</v>
      </c>
      <c r="J7" s="89">
        <f t="shared" si="0"/>
        <v>48</v>
      </c>
      <c r="K7" s="78" t="s">
        <v>143</v>
      </c>
    </row>
    <row r="8" spans="1:11" x14ac:dyDescent="0.2">
      <c r="A8" s="51">
        <v>40179</v>
      </c>
      <c r="B8" s="39" t="s">
        <v>69</v>
      </c>
      <c r="C8" s="118"/>
      <c r="D8" s="43">
        <v>9</v>
      </c>
      <c r="E8" s="43">
        <v>4.5</v>
      </c>
      <c r="F8" s="43">
        <v>4.5</v>
      </c>
      <c r="G8" s="43">
        <v>4.5</v>
      </c>
      <c r="H8" s="43">
        <v>4.5</v>
      </c>
      <c r="I8" s="83">
        <v>6</v>
      </c>
      <c r="J8" s="89">
        <f t="shared" si="0"/>
        <v>33</v>
      </c>
      <c r="K8" s="78" t="s">
        <v>173</v>
      </c>
    </row>
    <row r="9" spans="1:11" x14ac:dyDescent="0.2">
      <c r="A9" s="51">
        <v>37970</v>
      </c>
      <c r="B9" s="46" t="s">
        <v>50</v>
      </c>
      <c r="C9" s="118"/>
      <c r="D9" s="43"/>
      <c r="E9" s="43"/>
      <c r="F9" s="43">
        <v>6</v>
      </c>
      <c r="G9" s="43">
        <v>9</v>
      </c>
      <c r="H9" s="43">
        <v>15</v>
      </c>
      <c r="I9" s="83"/>
      <c r="J9" s="89">
        <f t="shared" si="0"/>
        <v>30</v>
      </c>
      <c r="K9" s="77" t="s">
        <v>144</v>
      </c>
    </row>
    <row r="10" spans="1:11" x14ac:dyDescent="0.2">
      <c r="A10" s="51">
        <v>30217</v>
      </c>
      <c r="B10" s="39" t="s">
        <v>167</v>
      </c>
      <c r="C10" s="57"/>
      <c r="D10" s="43">
        <v>9</v>
      </c>
      <c r="E10" s="43">
        <v>9</v>
      </c>
      <c r="F10" s="43">
        <v>9</v>
      </c>
      <c r="G10" s="43"/>
      <c r="H10" s="43"/>
      <c r="I10" s="83"/>
      <c r="J10" s="89">
        <f t="shared" si="0"/>
        <v>27</v>
      </c>
      <c r="K10" s="78" t="s">
        <v>174</v>
      </c>
    </row>
    <row r="11" spans="1:11" x14ac:dyDescent="0.2">
      <c r="A11" s="51">
        <v>37496</v>
      </c>
      <c r="B11" s="39" t="s">
        <v>168</v>
      </c>
      <c r="C11" s="118"/>
      <c r="D11" s="43">
        <v>6</v>
      </c>
      <c r="E11" s="43">
        <v>9</v>
      </c>
      <c r="F11" s="43">
        <v>6</v>
      </c>
      <c r="G11" s="43"/>
      <c r="H11" s="43">
        <v>6</v>
      </c>
      <c r="I11" s="83"/>
      <c r="J11" s="89">
        <f t="shared" si="0"/>
        <v>27</v>
      </c>
      <c r="K11" s="78" t="s">
        <v>175</v>
      </c>
    </row>
    <row r="12" spans="1:11" x14ac:dyDescent="0.2">
      <c r="A12" s="51">
        <v>36102</v>
      </c>
      <c r="B12" s="39" t="s">
        <v>73</v>
      </c>
      <c r="C12" s="118"/>
      <c r="D12" s="43">
        <v>4.5</v>
      </c>
      <c r="E12" s="43">
        <v>4.5</v>
      </c>
      <c r="F12" s="43">
        <v>4.5</v>
      </c>
      <c r="G12" s="43">
        <v>6</v>
      </c>
      <c r="H12" s="43">
        <v>6</v>
      </c>
      <c r="I12" s="83"/>
      <c r="J12" s="89">
        <f t="shared" si="0"/>
        <v>25.5</v>
      </c>
      <c r="K12" s="78" t="s">
        <v>176</v>
      </c>
    </row>
    <row r="13" spans="1:11" x14ac:dyDescent="0.2">
      <c r="A13" s="52">
        <v>37658</v>
      </c>
      <c r="B13" s="42" t="s">
        <v>72</v>
      </c>
      <c r="C13" s="57"/>
      <c r="D13" s="43">
        <v>4.5</v>
      </c>
      <c r="E13" s="43">
        <v>4.5</v>
      </c>
      <c r="F13" s="43">
        <v>4.5</v>
      </c>
      <c r="G13" s="43">
        <v>6</v>
      </c>
      <c r="H13" s="43">
        <v>4.5</v>
      </c>
      <c r="I13" s="83"/>
      <c r="J13" s="89">
        <f t="shared" si="0"/>
        <v>24</v>
      </c>
      <c r="K13" s="153" t="s">
        <v>144</v>
      </c>
    </row>
    <row r="14" spans="1:11" x14ac:dyDescent="0.2">
      <c r="A14" s="52">
        <v>40152</v>
      </c>
      <c r="B14" s="42" t="s">
        <v>170</v>
      </c>
      <c r="C14" s="57"/>
      <c r="D14" s="43"/>
      <c r="E14" s="43">
        <v>4.5</v>
      </c>
      <c r="F14" s="43">
        <v>9</v>
      </c>
      <c r="G14" s="43"/>
      <c r="H14" s="43">
        <v>9</v>
      </c>
      <c r="I14" s="83"/>
      <c r="J14" s="89">
        <f t="shared" si="0"/>
        <v>22.5</v>
      </c>
      <c r="K14" s="153" t="s">
        <v>173</v>
      </c>
    </row>
    <row r="15" spans="1:11" x14ac:dyDescent="0.2">
      <c r="A15" s="51">
        <v>36575</v>
      </c>
      <c r="B15" s="39" t="s">
        <v>169</v>
      </c>
      <c r="C15" s="118"/>
      <c r="D15" s="43">
        <v>6</v>
      </c>
      <c r="E15" s="43">
        <v>3</v>
      </c>
      <c r="F15" s="43">
        <v>3</v>
      </c>
      <c r="G15" s="43">
        <v>4.5</v>
      </c>
      <c r="H15" s="43">
        <v>4.5</v>
      </c>
      <c r="I15" s="83"/>
      <c r="J15" s="89">
        <f t="shared" si="0"/>
        <v>21</v>
      </c>
      <c r="K15" s="78" t="s">
        <v>176</v>
      </c>
    </row>
    <row r="16" spans="1:11" x14ac:dyDescent="0.2">
      <c r="A16" s="51">
        <v>36602</v>
      </c>
      <c r="B16" s="46" t="s">
        <v>75</v>
      </c>
      <c r="C16" s="118"/>
      <c r="D16" s="43">
        <v>4.5</v>
      </c>
      <c r="E16" s="43">
        <v>4.5</v>
      </c>
      <c r="F16" s="43"/>
      <c r="G16" s="43">
        <v>6</v>
      </c>
      <c r="H16" s="43">
        <v>6</v>
      </c>
      <c r="I16" s="83"/>
      <c r="J16" s="89">
        <f t="shared" si="0"/>
        <v>21</v>
      </c>
      <c r="K16" s="77" t="s">
        <v>176</v>
      </c>
    </row>
    <row r="17" spans="1:11" x14ac:dyDescent="0.2">
      <c r="A17" s="51">
        <v>40154</v>
      </c>
      <c r="B17" s="57" t="s">
        <v>52</v>
      </c>
      <c r="C17" s="134"/>
      <c r="D17" s="43"/>
      <c r="E17" s="43"/>
      <c r="F17" s="43">
        <v>6</v>
      </c>
      <c r="G17" s="43">
        <v>6</v>
      </c>
      <c r="H17" s="43">
        <v>6</v>
      </c>
      <c r="I17" s="83"/>
      <c r="J17" s="89">
        <f t="shared" si="0"/>
        <v>18</v>
      </c>
      <c r="K17" s="77" t="s">
        <v>173</v>
      </c>
    </row>
    <row r="18" spans="1:11" x14ac:dyDescent="0.2">
      <c r="A18" s="51">
        <v>33972</v>
      </c>
      <c r="B18" s="46" t="s">
        <v>172</v>
      </c>
      <c r="C18" s="118"/>
      <c r="D18" s="43"/>
      <c r="E18" s="43"/>
      <c r="F18" s="43">
        <v>3</v>
      </c>
      <c r="G18" s="43">
        <v>3</v>
      </c>
      <c r="H18" s="43">
        <v>4.5</v>
      </c>
      <c r="I18" s="83">
        <v>6</v>
      </c>
      <c r="J18" s="89">
        <f t="shared" si="0"/>
        <v>16.5</v>
      </c>
      <c r="K18" s="77" t="s">
        <v>143</v>
      </c>
    </row>
    <row r="19" spans="1:11" x14ac:dyDescent="0.2">
      <c r="A19" s="125">
        <v>37385</v>
      </c>
      <c r="B19" s="40" t="s">
        <v>183</v>
      </c>
      <c r="C19" s="40"/>
      <c r="D19" s="43">
        <v>6</v>
      </c>
      <c r="E19" s="43"/>
      <c r="F19" s="43"/>
      <c r="G19" s="43"/>
      <c r="H19" s="43">
        <v>4.5</v>
      </c>
      <c r="I19" s="147">
        <v>6</v>
      </c>
      <c r="J19" s="145">
        <f t="shared" si="0"/>
        <v>16.5</v>
      </c>
      <c r="K19" s="171" t="s">
        <v>144</v>
      </c>
    </row>
    <row r="20" spans="1:11" x14ac:dyDescent="0.2">
      <c r="A20" s="52">
        <v>40079</v>
      </c>
      <c r="B20" s="42" t="s">
        <v>55</v>
      </c>
      <c r="C20" s="57"/>
      <c r="D20" s="43"/>
      <c r="E20" s="43">
        <v>3</v>
      </c>
      <c r="F20" s="43">
        <v>4.5</v>
      </c>
      <c r="G20" s="43">
        <v>4.5</v>
      </c>
      <c r="H20" s="43">
        <v>3</v>
      </c>
      <c r="I20" s="83"/>
      <c r="J20" s="89">
        <f t="shared" si="0"/>
        <v>15</v>
      </c>
      <c r="K20" s="153" t="s">
        <v>149</v>
      </c>
    </row>
    <row r="21" spans="1:11" x14ac:dyDescent="0.2">
      <c r="A21" s="51">
        <v>40416</v>
      </c>
      <c r="B21" s="39" t="s">
        <v>171</v>
      </c>
      <c r="C21" s="57"/>
      <c r="D21" s="43"/>
      <c r="E21" s="43"/>
      <c r="F21" s="43">
        <v>4.5</v>
      </c>
      <c r="G21" s="43">
        <v>4.5</v>
      </c>
      <c r="H21" s="43">
        <v>4.5</v>
      </c>
      <c r="I21" s="83"/>
      <c r="J21" s="89">
        <f t="shared" si="0"/>
        <v>13.5</v>
      </c>
      <c r="K21" s="77" t="s">
        <v>177</v>
      </c>
    </row>
    <row r="22" spans="1:11" x14ac:dyDescent="0.2">
      <c r="A22" s="52">
        <v>40080</v>
      </c>
      <c r="B22" s="42" t="s">
        <v>53</v>
      </c>
      <c r="C22" s="57"/>
      <c r="D22" s="43"/>
      <c r="E22" s="43">
        <v>4.5</v>
      </c>
      <c r="F22" s="43"/>
      <c r="G22" s="43">
        <v>4.5</v>
      </c>
      <c r="H22" s="43">
        <v>4.5</v>
      </c>
      <c r="I22" s="83"/>
      <c r="J22" s="89">
        <f t="shared" si="0"/>
        <v>13.5</v>
      </c>
      <c r="K22" s="153" t="s">
        <v>149</v>
      </c>
    </row>
    <row r="23" spans="1:11" x14ac:dyDescent="0.2">
      <c r="A23" s="51">
        <v>39073</v>
      </c>
      <c r="B23" s="57" t="s">
        <v>113</v>
      </c>
      <c r="C23" s="57"/>
      <c r="D23" s="43"/>
      <c r="E23" s="43">
        <v>4.5</v>
      </c>
      <c r="F23" s="43"/>
      <c r="G23" s="43">
        <v>4.5</v>
      </c>
      <c r="H23" s="43"/>
      <c r="I23" s="83">
        <v>4.5</v>
      </c>
      <c r="J23" s="89">
        <f t="shared" si="0"/>
        <v>13.5</v>
      </c>
      <c r="K23" s="77" t="s">
        <v>174</v>
      </c>
    </row>
    <row r="24" spans="1:11" x14ac:dyDescent="0.2">
      <c r="A24" s="51">
        <v>39606</v>
      </c>
      <c r="B24" s="39" t="s">
        <v>54</v>
      </c>
      <c r="C24" s="118"/>
      <c r="D24" s="43"/>
      <c r="E24" s="43"/>
      <c r="F24" s="43">
        <v>4.5</v>
      </c>
      <c r="G24" s="43">
        <v>4.5</v>
      </c>
      <c r="H24" s="43">
        <v>3</v>
      </c>
      <c r="I24" s="83"/>
      <c r="J24" s="89">
        <f t="shared" si="0"/>
        <v>12</v>
      </c>
      <c r="K24" s="78" t="s">
        <v>148</v>
      </c>
    </row>
    <row r="25" spans="1:11" x14ac:dyDescent="0.2">
      <c r="A25" s="125">
        <v>40488</v>
      </c>
      <c r="B25" s="40" t="s">
        <v>199</v>
      </c>
      <c r="C25" s="40"/>
      <c r="D25" s="43">
        <v>6</v>
      </c>
      <c r="E25" s="43">
        <v>3</v>
      </c>
      <c r="F25" s="43"/>
      <c r="G25" s="43"/>
      <c r="H25" s="43"/>
      <c r="I25" s="147"/>
      <c r="J25" s="145">
        <f t="shared" si="0"/>
        <v>9</v>
      </c>
      <c r="K25" s="77" t="s">
        <v>173</v>
      </c>
    </row>
    <row r="26" spans="1:11" x14ac:dyDescent="0.2">
      <c r="A26" s="125">
        <v>38740</v>
      </c>
      <c r="B26" s="40" t="s">
        <v>208</v>
      </c>
      <c r="C26" s="40"/>
      <c r="D26" s="43">
        <v>4.5</v>
      </c>
      <c r="E26" s="43"/>
      <c r="F26" s="43"/>
      <c r="G26" s="43"/>
      <c r="H26" s="43"/>
      <c r="I26" s="147">
        <v>4.5</v>
      </c>
      <c r="J26" s="145">
        <f t="shared" si="0"/>
        <v>9</v>
      </c>
      <c r="K26" s="77" t="s">
        <v>164</v>
      </c>
    </row>
    <row r="27" spans="1:11" x14ac:dyDescent="0.2">
      <c r="A27" s="51">
        <v>37383</v>
      </c>
      <c r="B27" s="46" t="s">
        <v>114</v>
      </c>
      <c r="C27" s="118"/>
      <c r="D27" s="43"/>
      <c r="E27" s="43"/>
      <c r="F27" s="43">
        <v>4.5</v>
      </c>
      <c r="G27" s="43"/>
      <c r="H27" s="43">
        <v>3</v>
      </c>
      <c r="I27" s="83"/>
      <c r="J27" s="89">
        <f t="shared" si="0"/>
        <v>7.5</v>
      </c>
      <c r="K27" s="77" t="s">
        <v>144</v>
      </c>
    </row>
    <row r="28" spans="1:11" x14ac:dyDescent="0.2">
      <c r="A28" s="52">
        <v>40513</v>
      </c>
      <c r="B28" s="42" t="s">
        <v>58</v>
      </c>
      <c r="C28" s="57"/>
      <c r="D28" s="43"/>
      <c r="E28" s="43"/>
      <c r="F28" s="43">
        <v>4.5</v>
      </c>
      <c r="G28" s="43">
        <v>3</v>
      </c>
      <c r="H28" s="43"/>
      <c r="I28" s="83"/>
      <c r="J28" s="89">
        <f t="shared" si="0"/>
        <v>7.5</v>
      </c>
      <c r="K28" s="153" t="s">
        <v>148</v>
      </c>
    </row>
    <row r="29" spans="1:11" x14ac:dyDescent="0.2">
      <c r="A29" s="125">
        <v>39971</v>
      </c>
      <c r="B29" s="40" t="s">
        <v>57</v>
      </c>
      <c r="C29" s="40"/>
      <c r="D29" s="43"/>
      <c r="E29" s="43"/>
      <c r="F29" s="43"/>
      <c r="G29" s="43">
        <v>3</v>
      </c>
      <c r="H29" s="43">
        <v>4.5</v>
      </c>
      <c r="I29" s="147"/>
      <c r="J29" s="145">
        <f t="shared" si="0"/>
        <v>7.5</v>
      </c>
      <c r="K29" s="171" t="s">
        <v>176</v>
      </c>
    </row>
    <row r="30" spans="1:11" x14ac:dyDescent="0.2">
      <c r="A30" s="51">
        <v>40068</v>
      </c>
      <c r="B30" s="41" t="s">
        <v>56</v>
      </c>
      <c r="C30" s="57"/>
      <c r="D30" s="43"/>
      <c r="E30" s="43"/>
      <c r="F30" s="43">
        <v>3</v>
      </c>
      <c r="G30" s="43">
        <v>3</v>
      </c>
      <c r="H30" s="43"/>
      <c r="I30" s="83"/>
      <c r="J30" s="89">
        <f t="shared" si="0"/>
        <v>6</v>
      </c>
      <c r="K30" s="78" t="s">
        <v>176</v>
      </c>
    </row>
    <row r="31" spans="1:11" x14ac:dyDescent="0.2">
      <c r="A31" s="131">
        <v>35641</v>
      </c>
      <c r="B31" s="57" t="s">
        <v>179</v>
      </c>
      <c r="C31" s="40"/>
      <c r="D31" s="40"/>
      <c r="E31" s="43">
        <v>6</v>
      </c>
      <c r="F31" s="43"/>
      <c r="G31" s="43"/>
      <c r="H31" s="57"/>
      <c r="I31" s="130"/>
      <c r="J31" s="145">
        <f t="shared" si="0"/>
        <v>6</v>
      </c>
      <c r="K31" s="171" t="s">
        <v>156</v>
      </c>
    </row>
    <row r="32" spans="1:11" x14ac:dyDescent="0.2">
      <c r="A32" s="131">
        <v>35643</v>
      </c>
      <c r="B32" s="40" t="s">
        <v>180</v>
      </c>
      <c r="C32" s="40"/>
      <c r="D32" s="40"/>
      <c r="E32" s="43">
        <v>6</v>
      </c>
      <c r="F32" s="43"/>
      <c r="G32" s="43"/>
      <c r="H32" s="57"/>
      <c r="I32" s="130"/>
      <c r="J32" s="145">
        <f t="shared" si="0"/>
        <v>6</v>
      </c>
      <c r="K32" s="171" t="s">
        <v>156</v>
      </c>
    </row>
    <row r="33" spans="1:11" x14ac:dyDescent="0.2">
      <c r="A33" s="131">
        <v>40153</v>
      </c>
      <c r="B33" s="40" t="s">
        <v>181</v>
      </c>
      <c r="C33" s="40"/>
      <c r="D33" s="40"/>
      <c r="E33" s="43">
        <v>6</v>
      </c>
      <c r="F33" s="43"/>
      <c r="G33" s="43"/>
      <c r="H33" s="57"/>
      <c r="I33" s="130"/>
      <c r="J33" s="145">
        <f t="shared" si="0"/>
        <v>6</v>
      </c>
      <c r="K33" s="171" t="s">
        <v>173</v>
      </c>
    </row>
    <row r="34" spans="1:11" x14ac:dyDescent="0.2">
      <c r="A34" s="131">
        <v>41873</v>
      </c>
      <c r="B34" s="40" t="s">
        <v>64</v>
      </c>
      <c r="C34" s="40"/>
      <c r="D34" s="43"/>
      <c r="E34" s="43"/>
      <c r="F34" s="43"/>
      <c r="G34" s="43">
        <v>4.5</v>
      </c>
      <c r="H34" s="43"/>
      <c r="I34" s="147"/>
      <c r="J34" s="145">
        <f t="shared" si="0"/>
        <v>4.5</v>
      </c>
      <c r="K34" s="171" t="s">
        <v>176</v>
      </c>
    </row>
    <row r="35" spans="1:11" x14ac:dyDescent="0.2">
      <c r="A35" s="131">
        <v>38175</v>
      </c>
      <c r="B35" s="57" t="s">
        <v>178</v>
      </c>
      <c r="C35" s="40"/>
      <c r="D35" s="43">
        <v>4.5</v>
      </c>
      <c r="E35" s="43"/>
      <c r="F35" s="43"/>
      <c r="G35" s="43"/>
      <c r="H35" s="43"/>
      <c r="I35" s="147"/>
      <c r="J35" s="145">
        <f t="shared" si="0"/>
        <v>4.5</v>
      </c>
      <c r="K35" s="77" t="s">
        <v>164</v>
      </c>
    </row>
    <row r="36" spans="1:11" x14ac:dyDescent="0.2">
      <c r="A36" s="131">
        <v>30209</v>
      </c>
      <c r="B36" s="40" t="s">
        <v>182</v>
      </c>
      <c r="C36" s="40"/>
      <c r="D36" s="40"/>
      <c r="E36" s="43">
        <v>4.5</v>
      </c>
      <c r="F36" s="43"/>
      <c r="G36" s="43"/>
      <c r="H36" s="57"/>
      <c r="I36" s="130"/>
      <c r="J36" s="145">
        <f t="shared" si="0"/>
        <v>4.5</v>
      </c>
      <c r="K36" s="171" t="s">
        <v>174</v>
      </c>
    </row>
    <row r="37" spans="1:11" x14ac:dyDescent="0.2">
      <c r="A37" s="43">
        <v>41892</v>
      </c>
      <c r="B37" s="57" t="s">
        <v>116</v>
      </c>
      <c r="C37" s="57"/>
      <c r="D37" s="43"/>
      <c r="E37" s="43"/>
      <c r="F37" s="43">
        <v>3</v>
      </c>
      <c r="G37" s="43"/>
      <c r="H37" s="43"/>
      <c r="I37" s="83"/>
      <c r="J37" s="89">
        <f t="shared" si="0"/>
        <v>3</v>
      </c>
      <c r="K37" s="78" t="s">
        <v>148</v>
      </c>
    </row>
    <row r="38" spans="1:11" x14ac:dyDescent="0.2">
      <c r="A38" s="43">
        <v>40445</v>
      </c>
      <c r="B38" s="57" t="s">
        <v>61</v>
      </c>
      <c r="C38" s="63"/>
      <c r="D38" s="128"/>
      <c r="E38" s="64"/>
      <c r="F38" s="64"/>
      <c r="G38" s="43">
        <v>3</v>
      </c>
      <c r="H38" s="64"/>
      <c r="I38" s="83"/>
      <c r="J38" s="89">
        <f t="shared" si="0"/>
        <v>3</v>
      </c>
      <c r="K38" s="77" t="s">
        <v>176</v>
      </c>
    </row>
    <row r="39" spans="1:11" x14ac:dyDescent="0.2">
      <c r="A39" s="131">
        <v>38063</v>
      </c>
      <c r="B39" s="40" t="s">
        <v>123</v>
      </c>
      <c r="C39" s="40"/>
      <c r="D39" s="40"/>
      <c r="E39" s="43">
        <v>3</v>
      </c>
      <c r="F39" s="43"/>
      <c r="G39" s="43"/>
      <c r="H39" s="57"/>
      <c r="I39" s="130"/>
      <c r="J39" s="145">
        <f t="shared" si="0"/>
        <v>3</v>
      </c>
      <c r="K39" s="171" t="s">
        <v>174</v>
      </c>
    </row>
    <row r="40" spans="1:11" ht="13.5" thickBot="1" x14ac:dyDescent="0.25">
      <c r="A40" s="149">
        <v>37957</v>
      </c>
      <c r="B40" s="150" t="s">
        <v>117</v>
      </c>
      <c r="C40" s="150"/>
      <c r="D40" s="150"/>
      <c r="E40" s="127">
        <v>3</v>
      </c>
      <c r="F40" s="127"/>
      <c r="G40" s="127"/>
      <c r="H40" s="66"/>
      <c r="I40" s="151"/>
      <c r="J40" s="152">
        <f t="shared" si="0"/>
        <v>3</v>
      </c>
      <c r="K40" s="172" t="s">
        <v>174</v>
      </c>
    </row>
    <row r="41" spans="1:11" ht="13.5" thickTop="1" x14ac:dyDescent="0.2">
      <c r="A41" s="146"/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 x14ac:dyDescent="0.2">
      <c r="A42" s="146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x14ac:dyDescent="0.2">
      <c r="A43" s="146"/>
      <c r="B43" s="45"/>
      <c r="C43" s="45"/>
      <c r="D43" s="45"/>
      <c r="E43" s="45"/>
      <c r="F43" s="45"/>
      <c r="G43" s="45"/>
      <c r="H43" s="45"/>
      <c r="I43" s="45"/>
      <c r="J43" s="45"/>
      <c r="K43" s="45"/>
    </row>
  </sheetData>
  <conditionalFormatting sqref="B4:B16">
    <cfRule type="expression" dxfId="19" priority="6" stopIfTrue="1">
      <formula>AND(#REF!&lt;9,#REF!&gt;0)</formula>
    </cfRule>
  </conditionalFormatting>
  <conditionalFormatting sqref="B17:B20">
    <cfRule type="expression" dxfId="18" priority="6" stopIfTrue="1">
      <formula>AND(#REF!&lt;9,#REF!&gt;0)</formula>
    </cfRule>
  </conditionalFormatting>
  <conditionalFormatting sqref="B21:B24 B27">
    <cfRule type="expression" dxfId="17" priority="5" stopIfTrue="1">
      <formula>AND(#REF!&lt;9,#REF!&gt;0)</formula>
    </cfRule>
  </conditionalFormatting>
  <conditionalFormatting sqref="B25:B26">
    <cfRule type="expression" dxfId="16" priority="4" stopIfTrue="1">
      <formula>AND(#REF!&lt;9,#REF!&gt;0)</formula>
    </cfRule>
  </conditionalFormatting>
  <conditionalFormatting sqref="B27:B30">
    <cfRule type="expression" dxfId="15" priority="1" stopIfTrue="1">
      <formula>AND(#REF!&lt;9,#REF!&gt;0)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4"/>
  <sheetViews>
    <sheetView workbookViewId="0">
      <selection activeCell="B4" sqref="B4:B8"/>
    </sheetView>
  </sheetViews>
  <sheetFormatPr defaultRowHeight="12.75" x14ac:dyDescent="0.2"/>
  <cols>
    <col min="1" max="1" width="9.42578125" customWidth="1"/>
    <col min="2" max="2" width="40.5703125" customWidth="1"/>
    <col min="3" max="3" width="0" hidden="1" customWidth="1"/>
    <col min="4" max="4" width="6" customWidth="1"/>
    <col min="5" max="5" width="6.7109375" customWidth="1"/>
    <col min="6" max="7" width="7" customWidth="1"/>
    <col min="8" max="8" width="6.5703125" customWidth="1"/>
    <col min="9" max="9" width="7.42578125" customWidth="1"/>
    <col min="10" max="10" width="11" customWidth="1"/>
    <col min="11" max="11" width="15.85546875" customWidth="1"/>
  </cols>
  <sheetData>
    <row r="1" spans="1:11" x14ac:dyDescent="0.2">
      <c r="A1" s="69"/>
      <c r="B1" s="70"/>
      <c r="C1" s="69"/>
      <c r="D1" s="69"/>
      <c r="E1" s="69"/>
      <c r="F1" s="69"/>
      <c r="G1" s="69"/>
      <c r="H1" s="69"/>
      <c r="I1" s="69"/>
      <c r="J1" s="69"/>
      <c r="K1" s="69"/>
    </row>
    <row r="2" spans="1:11" ht="18.75" thickBot="1" x14ac:dyDescent="0.3">
      <c r="A2" s="71"/>
      <c r="B2" s="72" t="s">
        <v>17</v>
      </c>
      <c r="C2" s="73"/>
      <c r="D2" s="73"/>
      <c r="E2" s="73"/>
      <c r="F2" s="73"/>
      <c r="G2" s="73"/>
      <c r="H2" s="73"/>
      <c r="I2" s="73"/>
      <c r="J2" s="74"/>
      <c r="K2" s="75"/>
    </row>
    <row r="3" spans="1:11" ht="13.5" thickBot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2"/>
    </row>
    <row r="4" spans="1:11" ht="14.25" thickTop="1" thickBot="1" x14ac:dyDescent="0.25">
      <c r="A4" s="48" t="s">
        <v>7</v>
      </c>
      <c r="B4" s="48" t="s">
        <v>8</v>
      </c>
      <c r="C4" s="48" t="s">
        <v>0</v>
      </c>
      <c r="D4" s="48" t="s">
        <v>1</v>
      </c>
      <c r="E4" s="48" t="s">
        <v>2</v>
      </c>
      <c r="F4" s="48" t="s">
        <v>3</v>
      </c>
      <c r="G4" s="48" t="s">
        <v>4</v>
      </c>
      <c r="H4" s="48" t="s">
        <v>5</v>
      </c>
      <c r="I4" s="48" t="s">
        <v>10</v>
      </c>
      <c r="J4" s="48" t="s">
        <v>6</v>
      </c>
      <c r="K4" s="49" t="s">
        <v>9</v>
      </c>
    </row>
    <row r="5" spans="1:11" ht="13.5" thickTop="1" x14ac:dyDescent="0.2">
      <c r="A5" s="53">
        <v>31363</v>
      </c>
      <c r="B5" s="54" t="s">
        <v>78</v>
      </c>
      <c r="C5" s="120"/>
      <c r="D5" s="55">
        <v>18</v>
      </c>
      <c r="E5" s="55">
        <v>30</v>
      </c>
      <c r="F5" s="55">
        <v>30</v>
      </c>
      <c r="G5" s="55">
        <v>30</v>
      </c>
      <c r="H5" s="55">
        <v>36</v>
      </c>
      <c r="I5" s="82">
        <v>36</v>
      </c>
      <c r="J5" s="88">
        <f t="shared" ref="J5:J27" si="0">SUM(D5:I5)</f>
        <v>180</v>
      </c>
      <c r="K5" s="76" t="s">
        <v>126</v>
      </c>
    </row>
    <row r="6" spans="1:11" x14ac:dyDescent="0.2">
      <c r="A6" s="51">
        <v>31426</v>
      </c>
      <c r="B6" s="39" t="s">
        <v>26</v>
      </c>
      <c r="C6" s="118"/>
      <c r="D6" s="43">
        <v>36</v>
      </c>
      <c r="E6" s="43">
        <v>36</v>
      </c>
      <c r="F6" s="43"/>
      <c r="G6" s="43">
        <v>36</v>
      </c>
      <c r="H6" s="43"/>
      <c r="I6" s="83"/>
      <c r="J6" s="89">
        <f t="shared" si="0"/>
        <v>108</v>
      </c>
      <c r="K6" s="78" t="s">
        <v>156</v>
      </c>
    </row>
    <row r="7" spans="1:11" x14ac:dyDescent="0.2">
      <c r="A7" s="51">
        <v>30766</v>
      </c>
      <c r="B7" s="46" t="s">
        <v>77</v>
      </c>
      <c r="C7" s="118"/>
      <c r="D7" s="43">
        <v>30</v>
      </c>
      <c r="E7" s="43">
        <v>18</v>
      </c>
      <c r="F7" s="43">
        <v>36</v>
      </c>
      <c r="G7" s="43"/>
      <c r="H7" s="43"/>
      <c r="I7" s="83"/>
      <c r="J7" s="89">
        <f t="shared" si="0"/>
        <v>84</v>
      </c>
      <c r="K7" s="77" t="s">
        <v>126</v>
      </c>
    </row>
    <row r="8" spans="1:11" x14ac:dyDescent="0.2">
      <c r="A8" s="51">
        <v>34117</v>
      </c>
      <c r="B8" s="39" t="s">
        <v>79</v>
      </c>
      <c r="C8" s="57"/>
      <c r="D8" s="43"/>
      <c r="E8" s="43">
        <v>18</v>
      </c>
      <c r="F8" s="43">
        <v>18</v>
      </c>
      <c r="G8" s="43"/>
      <c r="H8" s="43">
        <v>30</v>
      </c>
      <c r="I8" s="83">
        <v>18</v>
      </c>
      <c r="J8" s="89">
        <f t="shared" si="0"/>
        <v>84</v>
      </c>
      <c r="K8" s="78" t="s">
        <v>126</v>
      </c>
    </row>
    <row r="9" spans="1:11" x14ac:dyDescent="0.2">
      <c r="A9" s="51">
        <v>32041</v>
      </c>
      <c r="B9" s="39" t="s">
        <v>88</v>
      </c>
      <c r="C9" s="118"/>
      <c r="D9" s="43"/>
      <c r="E9" s="43">
        <v>12</v>
      </c>
      <c r="F9" s="43">
        <v>18</v>
      </c>
      <c r="G9" s="43">
        <v>18</v>
      </c>
      <c r="H9" s="43">
        <v>18</v>
      </c>
      <c r="I9" s="83">
        <v>12</v>
      </c>
      <c r="J9" s="89">
        <f t="shared" si="0"/>
        <v>78</v>
      </c>
      <c r="K9" s="78" t="s">
        <v>119</v>
      </c>
    </row>
    <row r="10" spans="1:11" x14ac:dyDescent="0.2">
      <c r="A10" s="51">
        <v>35952</v>
      </c>
      <c r="B10" s="46" t="s">
        <v>80</v>
      </c>
      <c r="C10" s="118"/>
      <c r="D10" s="43">
        <v>12</v>
      </c>
      <c r="E10" s="43">
        <v>9.6</v>
      </c>
      <c r="F10" s="43">
        <v>12</v>
      </c>
      <c r="G10" s="43">
        <v>12</v>
      </c>
      <c r="H10" s="43">
        <v>18</v>
      </c>
      <c r="I10" s="83">
        <v>9.6</v>
      </c>
      <c r="J10" s="89">
        <f t="shared" si="0"/>
        <v>73.2</v>
      </c>
      <c r="K10" s="77" t="s">
        <v>156</v>
      </c>
    </row>
    <row r="11" spans="1:11" x14ac:dyDescent="0.2">
      <c r="A11" s="51">
        <v>37481</v>
      </c>
      <c r="B11" s="39" t="s">
        <v>81</v>
      </c>
      <c r="C11" s="118"/>
      <c r="D11" s="43">
        <v>12</v>
      </c>
      <c r="E11" s="43">
        <v>9.6</v>
      </c>
      <c r="F11" s="43">
        <v>12</v>
      </c>
      <c r="G11" s="43">
        <v>18</v>
      </c>
      <c r="H11" s="43">
        <v>9.6</v>
      </c>
      <c r="I11" s="83">
        <v>12</v>
      </c>
      <c r="J11" s="89">
        <f t="shared" si="0"/>
        <v>73.2</v>
      </c>
      <c r="K11" s="78" t="s">
        <v>156</v>
      </c>
    </row>
    <row r="12" spans="1:11" x14ac:dyDescent="0.2">
      <c r="A12" s="51">
        <v>35176</v>
      </c>
      <c r="B12" s="39" t="s">
        <v>83</v>
      </c>
      <c r="C12" s="118"/>
      <c r="D12" s="43">
        <v>12</v>
      </c>
      <c r="E12" s="43">
        <v>12</v>
      </c>
      <c r="F12" s="43">
        <v>9.6</v>
      </c>
      <c r="G12" s="43">
        <v>12</v>
      </c>
      <c r="H12" s="43">
        <v>9.6</v>
      </c>
      <c r="I12" s="83"/>
      <c r="J12" s="89">
        <f t="shared" si="0"/>
        <v>55.2</v>
      </c>
      <c r="K12" s="78" t="s">
        <v>156</v>
      </c>
    </row>
    <row r="13" spans="1:11" x14ac:dyDescent="0.2">
      <c r="A13" s="51">
        <v>37890</v>
      </c>
      <c r="B13" s="39" t="s">
        <v>85</v>
      </c>
      <c r="C13" s="118"/>
      <c r="D13" s="43">
        <v>9.6</v>
      </c>
      <c r="E13" s="43">
        <v>12</v>
      </c>
      <c r="F13" s="43">
        <v>12</v>
      </c>
      <c r="G13" s="43"/>
      <c r="H13" s="43">
        <v>12</v>
      </c>
      <c r="I13" s="83">
        <v>9.6</v>
      </c>
      <c r="J13" s="89">
        <f t="shared" si="0"/>
        <v>55.2</v>
      </c>
      <c r="K13" s="78" t="s">
        <v>164</v>
      </c>
    </row>
    <row r="14" spans="1:11" x14ac:dyDescent="0.2">
      <c r="A14" s="52">
        <v>40415</v>
      </c>
      <c r="B14" s="42" t="s">
        <v>86</v>
      </c>
      <c r="C14" s="57"/>
      <c r="D14" s="43">
        <v>9.6</v>
      </c>
      <c r="E14" s="43">
        <v>9.6</v>
      </c>
      <c r="F14" s="43">
        <v>9.6</v>
      </c>
      <c r="G14" s="43">
        <v>9.6</v>
      </c>
      <c r="H14" s="43"/>
      <c r="I14" s="83">
        <v>9.6</v>
      </c>
      <c r="J14" s="89">
        <f t="shared" si="0"/>
        <v>48</v>
      </c>
      <c r="K14" s="153" t="s">
        <v>189</v>
      </c>
    </row>
    <row r="15" spans="1:11" x14ac:dyDescent="0.2">
      <c r="A15" s="51">
        <v>38573</v>
      </c>
      <c r="B15" s="39" t="s">
        <v>185</v>
      </c>
      <c r="C15" s="57"/>
      <c r="D15" s="43">
        <v>12</v>
      </c>
      <c r="E15" s="43"/>
      <c r="F15" s="43">
        <v>9.6</v>
      </c>
      <c r="G15" s="43">
        <v>12</v>
      </c>
      <c r="H15" s="43">
        <v>12</v>
      </c>
      <c r="I15" s="83"/>
      <c r="J15" s="89">
        <f t="shared" si="0"/>
        <v>45.6</v>
      </c>
      <c r="K15" s="77" t="s">
        <v>186</v>
      </c>
    </row>
    <row r="16" spans="1:11" x14ac:dyDescent="0.2">
      <c r="A16" s="51">
        <v>36866</v>
      </c>
      <c r="B16" s="39" t="s">
        <v>84</v>
      </c>
      <c r="C16" s="118"/>
      <c r="D16" s="43"/>
      <c r="E16" s="43">
        <v>9.6</v>
      </c>
      <c r="F16" s="43">
        <v>9.6</v>
      </c>
      <c r="G16" s="43">
        <v>12</v>
      </c>
      <c r="H16" s="43">
        <v>12</v>
      </c>
      <c r="I16" s="83"/>
      <c r="J16" s="89">
        <f t="shared" si="0"/>
        <v>43.2</v>
      </c>
      <c r="K16" s="78" t="s">
        <v>188</v>
      </c>
    </row>
    <row r="17" spans="1:11" x14ac:dyDescent="0.2">
      <c r="A17" s="52">
        <v>41554</v>
      </c>
      <c r="B17" s="42" t="s">
        <v>90</v>
      </c>
      <c r="C17" s="57"/>
      <c r="D17" s="43"/>
      <c r="E17" s="43">
        <v>9.6</v>
      </c>
      <c r="F17" s="43">
        <v>9.6</v>
      </c>
      <c r="G17" s="43">
        <v>9.6</v>
      </c>
      <c r="H17" s="43">
        <v>9.6</v>
      </c>
      <c r="I17" s="83"/>
      <c r="J17" s="89">
        <f t="shared" si="0"/>
        <v>38.4</v>
      </c>
      <c r="K17" s="153" t="s">
        <v>127</v>
      </c>
    </row>
    <row r="18" spans="1:11" x14ac:dyDescent="0.2">
      <c r="A18" s="51">
        <v>40270</v>
      </c>
      <c r="B18" s="57" t="s">
        <v>191</v>
      </c>
      <c r="C18" s="57"/>
      <c r="D18" s="43"/>
      <c r="E18" s="43"/>
      <c r="F18" s="43">
        <v>9.6</v>
      </c>
      <c r="G18" s="43"/>
      <c r="H18" s="43">
        <v>9.6</v>
      </c>
      <c r="I18" s="83">
        <v>9.6</v>
      </c>
      <c r="J18" s="89">
        <f t="shared" si="0"/>
        <v>28.799999999999997</v>
      </c>
      <c r="K18" s="78" t="s">
        <v>103</v>
      </c>
    </row>
    <row r="19" spans="1:11" x14ac:dyDescent="0.2">
      <c r="A19" s="51">
        <v>30999</v>
      </c>
      <c r="B19" s="57" t="s">
        <v>82</v>
      </c>
      <c r="C19" s="134"/>
      <c r="D19" s="43"/>
      <c r="E19" s="43">
        <v>9.6</v>
      </c>
      <c r="F19" s="43">
        <v>12</v>
      </c>
      <c r="G19" s="43"/>
      <c r="H19" s="43"/>
      <c r="I19" s="83"/>
      <c r="J19" s="89">
        <f t="shared" si="0"/>
        <v>21.6</v>
      </c>
      <c r="K19" s="77" t="s">
        <v>126</v>
      </c>
    </row>
    <row r="20" spans="1:11" x14ac:dyDescent="0.2">
      <c r="A20" s="51">
        <v>29066</v>
      </c>
      <c r="B20" s="46" t="s">
        <v>192</v>
      </c>
      <c r="C20" s="57"/>
      <c r="D20" s="43"/>
      <c r="E20" s="43"/>
      <c r="F20" s="43"/>
      <c r="G20" s="43"/>
      <c r="H20" s="43">
        <v>12</v>
      </c>
      <c r="I20" s="83">
        <v>9.6</v>
      </c>
      <c r="J20" s="89">
        <f t="shared" si="0"/>
        <v>21.6</v>
      </c>
      <c r="K20" s="77" t="s">
        <v>119</v>
      </c>
    </row>
    <row r="21" spans="1:11" x14ac:dyDescent="0.2">
      <c r="A21" s="52">
        <v>31428</v>
      </c>
      <c r="B21" s="42" t="s">
        <v>184</v>
      </c>
      <c r="C21" s="57"/>
      <c r="D21" s="43">
        <v>18</v>
      </c>
      <c r="E21" s="43"/>
      <c r="F21" s="43"/>
      <c r="G21" s="43"/>
      <c r="H21" s="43"/>
      <c r="I21" s="83"/>
      <c r="J21" s="89">
        <f t="shared" si="0"/>
        <v>18</v>
      </c>
      <c r="K21" s="153" t="s">
        <v>156</v>
      </c>
    </row>
    <row r="22" spans="1:11" x14ac:dyDescent="0.2">
      <c r="A22" s="51">
        <v>40211</v>
      </c>
      <c r="B22" s="46" t="s">
        <v>91</v>
      </c>
      <c r="C22" s="118"/>
      <c r="D22" s="43"/>
      <c r="E22" s="43">
        <v>12</v>
      </c>
      <c r="F22" s="43"/>
      <c r="G22" s="43"/>
      <c r="H22" s="43"/>
      <c r="I22" s="83"/>
      <c r="J22" s="89">
        <f t="shared" si="0"/>
        <v>12</v>
      </c>
      <c r="K22" s="77" t="s">
        <v>190</v>
      </c>
    </row>
    <row r="23" spans="1:11" x14ac:dyDescent="0.2">
      <c r="A23" s="52">
        <v>40210</v>
      </c>
      <c r="B23" s="42" t="s">
        <v>87</v>
      </c>
      <c r="C23" s="57"/>
      <c r="D23" s="43"/>
      <c r="E23" s="43">
        <v>9.6</v>
      </c>
      <c r="F23" s="43"/>
      <c r="G23" s="43"/>
      <c r="H23" s="43"/>
      <c r="I23" s="83"/>
      <c r="J23" s="89">
        <f t="shared" si="0"/>
        <v>9.6</v>
      </c>
      <c r="K23" s="153" t="s">
        <v>190</v>
      </c>
    </row>
    <row r="24" spans="1:11" x14ac:dyDescent="0.2">
      <c r="A24" s="51">
        <v>40412</v>
      </c>
      <c r="B24" s="41" t="s">
        <v>89</v>
      </c>
      <c r="C24" s="57"/>
      <c r="D24" s="43"/>
      <c r="E24" s="43">
        <v>9.6</v>
      </c>
      <c r="F24" s="43"/>
      <c r="G24" s="43"/>
      <c r="H24" s="43"/>
      <c r="I24" s="83"/>
      <c r="J24" s="89">
        <f t="shared" si="0"/>
        <v>9.6</v>
      </c>
      <c r="K24" s="78" t="s">
        <v>127</v>
      </c>
    </row>
    <row r="25" spans="1:11" x14ac:dyDescent="0.2">
      <c r="A25" s="51">
        <v>34056</v>
      </c>
      <c r="B25" s="46" t="s">
        <v>187</v>
      </c>
      <c r="C25" s="118"/>
      <c r="D25" s="43">
        <v>9.6</v>
      </c>
      <c r="E25" s="43"/>
      <c r="F25" s="43"/>
      <c r="G25" s="43"/>
      <c r="H25" s="43"/>
      <c r="I25" s="83"/>
      <c r="J25" s="89">
        <f t="shared" si="0"/>
        <v>9.6</v>
      </c>
      <c r="K25" s="77" t="s">
        <v>125</v>
      </c>
    </row>
    <row r="26" spans="1:11" x14ac:dyDescent="0.2">
      <c r="A26" s="52">
        <v>38028</v>
      </c>
      <c r="B26" s="42" t="s">
        <v>159</v>
      </c>
      <c r="C26" s="118"/>
      <c r="D26" s="43"/>
      <c r="E26" s="43"/>
      <c r="F26" s="43"/>
      <c r="G26" s="43">
        <v>9.6</v>
      </c>
      <c r="H26" s="43"/>
      <c r="I26" s="83"/>
      <c r="J26" s="89">
        <f t="shared" si="0"/>
        <v>9.6</v>
      </c>
      <c r="K26" s="153" t="s">
        <v>156</v>
      </c>
    </row>
    <row r="27" spans="1:11" x14ac:dyDescent="0.2">
      <c r="A27" s="51">
        <v>40228</v>
      </c>
      <c r="B27" s="39" t="s">
        <v>155</v>
      </c>
      <c r="C27" s="118"/>
      <c r="D27" s="43"/>
      <c r="E27" s="43"/>
      <c r="F27" s="43"/>
      <c r="G27" s="43"/>
      <c r="H27" s="43">
        <v>9.6</v>
      </c>
      <c r="I27" s="83"/>
      <c r="J27" s="89">
        <f t="shared" si="0"/>
        <v>9.6</v>
      </c>
      <c r="K27" s="78" t="s">
        <v>120</v>
      </c>
    </row>
    <row r="28" spans="1:11" x14ac:dyDescent="0.2">
      <c r="A28" s="52"/>
      <c r="B28" s="42"/>
      <c r="C28" s="57"/>
      <c r="D28" s="43"/>
      <c r="E28" s="43"/>
      <c r="F28" s="43"/>
      <c r="G28" s="43"/>
      <c r="H28" s="43"/>
      <c r="I28" s="83"/>
      <c r="J28" s="90"/>
      <c r="K28" s="135"/>
    </row>
    <row r="29" spans="1:11" x14ac:dyDescent="0.2">
      <c r="A29" s="52"/>
      <c r="B29" s="42"/>
      <c r="C29" s="57"/>
      <c r="D29" s="57"/>
      <c r="E29" s="43"/>
      <c r="F29" s="43"/>
      <c r="G29" s="43"/>
      <c r="H29" s="43"/>
      <c r="I29" s="83"/>
      <c r="J29" s="89"/>
      <c r="K29" s="135"/>
    </row>
    <row r="30" spans="1:11" x14ac:dyDescent="0.2">
      <c r="A30" s="52"/>
      <c r="B30" s="42"/>
      <c r="C30" s="58"/>
      <c r="D30" s="58"/>
      <c r="E30" s="43"/>
      <c r="F30" s="43"/>
      <c r="G30" s="43"/>
      <c r="H30" s="43"/>
      <c r="I30" s="83"/>
      <c r="J30" s="89"/>
      <c r="K30" s="153"/>
    </row>
    <row r="31" spans="1:11" x14ac:dyDescent="0.2">
      <c r="A31" s="51"/>
      <c r="B31" s="39"/>
      <c r="C31" s="59"/>
      <c r="D31" s="59"/>
      <c r="E31" s="43"/>
      <c r="F31" s="43"/>
      <c r="G31" s="43"/>
      <c r="H31" s="43"/>
      <c r="I31" s="83"/>
      <c r="J31" s="89"/>
      <c r="K31" s="78"/>
    </row>
    <row r="32" spans="1:11" x14ac:dyDescent="0.2">
      <c r="A32" s="51"/>
      <c r="B32" s="46"/>
      <c r="C32" s="47"/>
      <c r="D32" s="47"/>
      <c r="E32" s="43"/>
      <c r="F32" s="43"/>
      <c r="G32" s="43"/>
      <c r="H32" s="43"/>
      <c r="I32" s="83"/>
      <c r="J32" s="89"/>
      <c r="K32" s="77"/>
    </row>
    <row r="33" spans="1:11" x14ac:dyDescent="0.2">
      <c r="A33" s="60"/>
      <c r="B33" s="57"/>
      <c r="C33" s="58"/>
      <c r="D33" s="58"/>
      <c r="E33" s="43"/>
      <c r="F33" s="43"/>
      <c r="G33" s="43"/>
      <c r="H33" s="43"/>
      <c r="I33" s="83"/>
      <c r="J33" s="89"/>
      <c r="K33" s="77"/>
    </row>
    <row r="34" spans="1:11" x14ac:dyDescent="0.2">
      <c r="A34" s="51"/>
      <c r="B34" s="57"/>
      <c r="C34" s="58"/>
      <c r="D34" s="58"/>
      <c r="E34" s="61"/>
      <c r="F34" s="61"/>
      <c r="G34" s="61"/>
      <c r="H34" s="61"/>
      <c r="I34" s="84"/>
      <c r="J34" s="91"/>
      <c r="K34" s="77"/>
    </row>
    <row r="35" spans="1:11" x14ac:dyDescent="0.2">
      <c r="A35" s="51"/>
      <c r="B35" s="57"/>
      <c r="C35" s="58"/>
      <c r="D35" s="58"/>
      <c r="E35" s="62"/>
      <c r="F35" s="62"/>
      <c r="G35" s="62"/>
      <c r="H35" s="62"/>
      <c r="I35" s="85"/>
      <c r="J35" s="91"/>
      <c r="K35" s="77"/>
    </row>
    <row r="36" spans="1:11" x14ac:dyDescent="0.2">
      <c r="A36" s="51"/>
      <c r="B36" s="57"/>
      <c r="C36" s="58"/>
      <c r="D36" s="58"/>
      <c r="E36" s="62"/>
      <c r="F36" s="62"/>
      <c r="G36" s="62"/>
      <c r="H36" s="62"/>
      <c r="I36" s="85"/>
      <c r="J36" s="91"/>
      <c r="K36" s="77"/>
    </row>
    <row r="37" spans="1:11" x14ac:dyDescent="0.2">
      <c r="A37" s="52"/>
      <c r="B37" s="42"/>
      <c r="C37" s="58"/>
      <c r="D37" s="58"/>
      <c r="E37" s="43"/>
      <c r="F37" s="43"/>
      <c r="G37" s="43"/>
      <c r="H37" s="43"/>
      <c r="I37" s="83"/>
      <c r="J37" s="89"/>
      <c r="K37" s="153"/>
    </row>
    <row r="38" spans="1:11" x14ac:dyDescent="0.2">
      <c r="A38" s="52"/>
      <c r="B38" s="42"/>
      <c r="C38" s="58"/>
      <c r="D38" s="58"/>
      <c r="E38" s="43"/>
      <c r="F38" s="43"/>
      <c r="G38" s="43"/>
      <c r="H38" s="43"/>
      <c r="I38" s="83"/>
      <c r="J38" s="89"/>
      <c r="K38" s="154"/>
    </row>
    <row r="39" spans="1:11" x14ac:dyDescent="0.2">
      <c r="A39" s="51"/>
      <c r="B39" s="46"/>
      <c r="C39" s="47"/>
      <c r="D39" s="47"/>
      <c r="E39" s="43"/>
      <c r="F39" s="43"/>
      <c r="G39" s="43"/>
      <c r="H39" s="43"/>
      <c r="I39" s="83"/>
      <c r="J39" s="89"/>
      <c r="K39" s="77"/>
    </row>
    <row r="40" spans="1:11" x14ac:dyDescent="0.2">
      <c r="A40" s="52"/>
      <c r="B40" s="42"/>
      <c r="C40" s="58"/>
      <c r="D40" s="58"/>
      <c r="E40" s="43"/>
      <c r="F40" s="43"/>
      <c r="G40" s="43"/>
      <c r="H40" s="43"/>
      <c r="I40" s="83"/>
      <c r="J40" s="89"/>
      <c r="K40" s="81"/>
    </row>
    <row r="41" spans="1:11" x14ac:dyDescent="0.2">
      <c r="A41" s="51"/>
      <c r="B41" s="39"/>
      <c r="C41" s="58"/>
      <c r="D41" s="58"/>
      <c r="E41" s="43"/>
      <c r="F41" s="43"/>
      <c r="G41" s="43"/>
      <c r="H41" s="43"/>
      <c r="I41" s="83"/>
      <c r="J41" s="89"/>
      <c r="K41" s="78"/>
    </row>
    <row r="42" spans="1:11" x14ac:dyDescent="0.2">
      <c r="A42" s="51"/>
      <c r="B42" s="63"/>
      <c r="C42" s="63"/>
      <c r="D42" s="63"/>
      <c r="E42" s="64"/>
      <c r="F42" s="64"/>
      <c r="G42" s="64"/>
      <c r="H42" s="64"/>
      <c r="I42" s="83"/>
      <c r="J42" s="90"/>
      <c r="K42" s="79"/>
    </row>
    <row r="43" spans="1:11" ht="13.5" thickBot="1" x14ac:dyDescent="0.25">
      <c r="A43" s="65"/>
      <c r="B43" s="66"/>
      <c r="C43" s="67"/>
      <c r="D43" s="67"/>
      <c r="E43" s="68"/>
      <c r="F43" s="68"/>
      <c r="G43" s="68"/>
      <c r="H43" s="68"/>
      <c r="I43" s="86"/>
      <c r="J43" s="92"/>
      <c r="K43" s="87"/>
    </row>
    <row r="44" spans="1:11" ht="13.5" thickTop="1" x14ac:dyDescent="0.2"/>
  </sheetData>
  <conditionalFormatting sqref="B5:B22">
    <cfRule type="expression" dxfId="14" priority="4" stopIfTrue="1">
      <formula>AND(#REF!&lt;9,#REF!&gt;0)</formula>
    </cfRule>
  </conditionalFormatting>
  <conditionalFormatting sqref="B23:B25">
    <cfRule type="expression" dxfId="13" priority="4" stopIfTrue="1">
      <formula>AND(#REF!&lt;9,#REF!&gt;0)</formula>
    </cfRule>
  </conditionalFormatting>
  <conditionalFormatting sqref="B26">
    <cfRule type="expression" dxfId="12" priority="3" stopIfTrue="1">
      <formula>AND(#REF!&lt;9,#REF!&gt;0)</formula>
    </cfRule>
  </conditionalFormatting>
  <conditionalFormatting sqref="B27:B37">
    <cfRule type="expression" dxfId="11" priority="1" stopIfTrue="1">
      <formula>AND(#REF!&lt;9,#REF!&gt;0)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4"/>
  <sheetViews>
    <sheetView workbookViewId="0">
      <selection activeCell="B5" sqref="B5:B9"/>
    </sheetView>
  </sheetViews>
  <sheetFormatPr defaultRowHeight="12.75" x14ac:dyDescent="0.2"/>
  <cols>
    <col min="1" max="1" width="9.42578125" customWidth="1"/>
    <col min="2" max="2" width="40.5703125" customWidth="1"/>
    <col min="3" max="3" width="0" hidden="1" customWidth="1"/>
    <col min="4" max="4" width="6" customWidth="1"/>
    <col min="5" max="5" width="6.7109375" customWidth="1"/>
    <col min="6" max="7" width="7" customWidth="1"/>
    <col min="8" max="8" width="6.5703125" customWidth="1"/>
    <col min="9" max="9" width="7.42578125" customWidth="1"/>
    <col min="10" max="10" width="11" customWidth="1"/>
    <col min="11" max="11" width="15.85546875" customWidth="1"/>
  </cols>
  <sheetData>
    <row r="1" spans="1:11" x14ac:dyDescent="0.2">
      <c r="A1" s="109"/>
      <c r="B1" s="110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18.75" thickBot="1" x14ac:dyDescent="0.3">
      <c r="A2" s="111"/>
      <c r="B2" s="112" t="s">
        <v>12</v>
      </c>
      <c r="C2" s="113"/>
      <c r="D2" s="113"/>
      <c r="E2" s="113"/>
      <c r="F2" s="113"/>
      <c r="G2" s="113"/>
      <c r="H2" s="113"/>
      <c r="I2" s="113"/>
      <c r="J2" s="114"/>
      <c r="K2" s="115"/>
    </row>
    <row r="3" spans="1:11" ht="13.5" thickBot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2"/>
    </row>
    <row r="4" spans="1:11" ht="14.25" thickTop="1" thickBot="1" x14ac:dyDescent="0.25">
      <c r="A4" s="48" t="s">
        <v>7</v>
      </c>
      <c r="B4" s="48" t="s">
        <v>8</v>
      </c>
      <c r="C4" s="48" t="s">
        <v>0</v>
      </c>
      <c r="D4" s="48" t="s">
        <v>1</v>
      </c>
      <c r="E4" s="48" t="s">
        <v>2</v>
      </c>
      <c r="F4" s="48" t="s">
        <v>3</v>
      </c>
      <c r="G4" s="48" t="s">
        <v>4</v>
      </c>
      <c r="H4" s="48" t="s">
        <v>5</v>
      </c>
      <c r="I4" s="48" t="s">
        <v>10</v>
      </c>
      <c r="J4" s="48" t="s">
        <v>6</v>
      </c>
      <c r="K4" s="49" t="s">
        <v>9</v>
      </c>
    </row>
    <row r="5" spans="1:11" ht="13.5" thickTop="1" x14ac:dyDescent="0.2">
      <c r="A5" s="53">
        <v>31777</v>
      </c>
      <c r="B5" s="54" t="s">
        <v>68</v>
      </c>
      <c r="C5" s="155"/>
      <c r="D5" s="155"/>
      <c r="E5" s="55">
        <v>36</v>
      </c>
      <c r="F5" s="55">
        <v>30</v>
      </c>
      <c r="G5" s="55">
        <v>30</v>
      </c>
      <c r="H5" s="55">
        <v>18</v>
      </c>
      <c r="I5" s="82">
        <v>18</v>
      </c>
      <c r="J5" s="88">
        <f t="shared" ref="J5:J27" si="0">SUM(E5:I5)</f>
        <v>132</v>
      </c>
      <c r="K5" s="76" t="s">
        <v>119</v>
      </c>
    </row>
    <row r="6" spans="1:11" x14ac:dyDescent="0.2">
      <c r="A6" s="51">
        <v>40179</v>
      </c>
      <c r="B6" s="46" t="s">
        <v>69</v>
      </c>
      <c r="C6" s="118"/>
      <c r="D6" s="118"/>
      <c r="E6" s="43">
        <v>18</v>
      </c>
      <c r="F6" s="43">
        <v>18</v>
      </c>
      <c r="G6" s="43">
        <v>18</v>
      </c>
      <c r="H6" s="43">
        <v>18</v>
      </c>
      <c r="I6" s="83">
        <v>18</v>
      </c>
      <c r="J6" s="89">
        <f t="shared" si="0"/>
        <v>90</v>
      </c>
      <c r="K6" s="77" t="s">
        <v>120</v>
      </c>
    </row>
    <row r="7" spans="1:11" x14ac:dyDescent="0.2">
      <c r="A7" s="51">
        <v>30217</v>
      </c>
      <c r="B7" s="39" t="s">
        <v>167</v>
      </c>
      <c r="C7" s="57"/>
      <c r="D7" s="57"/>
      <c r="E7" s="43"/>
      <c r="F7" s="43"/>
      <c r="G7" s="43">
        <v>18</v>
      </c>
      <c r="H7" s="43">
        <v>30</v>
      </c>
      <c r="I7" s="83">
        <v>36</v>
      </c>
      <c r="J7" s="89">
        <f t="shared" si="0"/>
        <v>84</v>
      </c>
      <c r="K7" s="77" t="s">
        <v>198</v>
      </c>
    </row>
    <row r="8" spans="1:11" x14ac:dyDescent="0.2">
      <c r="A8" s="51">
        <v>36102</v>
      </c>
      <c r="B8" s="39" t="s">
        <v>73</v>
      </c>
      <c r="C8" s="118"/>
      <c r="D8" s="118"/>
      <c r="E8" s="43">
        <v>9.6</v>
      </c>
      <c r="F8" s="43">
        <v>12</v>
      </c>
      <c r="G8" s="43">
        <v>12</v>
      </c>
      <c r="H8" s="43">
        <v>12</v>
      </c>
      <c r="I8" s="83">
        <v>12</v>
      </c>
      <c r="J8" s="89">
        <f t="shared" si="0"/>
        <v>57.6</v>
      </c>
      <c r="K8" s="78" t="s">
        <v>127</v>
      </c>
    </row>
    <row r="9" spans="1:11" x14ac:dyDescent="0.2">
      <c r="A9" s="51">
        <v>39674</v>
      </c>
      <c r="B9" s="57" t="s">
        <v>71</v>
      </c>
      <c r="C9" s="134"/>
      <c r="D9" s="134"/>
      <c r="E9" s="43">
        <v>9.6</v>
      </c>
      <c r="F9" s="43">
        <v>9.6</v>
      </c>
      <c r="G9" s="43">
        <v>12</v>
      </c>
      <c r="H9" s="43">
        <v>12</v>
      </c>
      <c r="I9" s="83">
        <v>12</v>
      </c>
      <c r="J9" s="89">
        <f t="shared" si="0"/>
        <v>55.2</v>
      </c>
      <c r="K9" s="79" t="s">
        <v>127</v>
      </c>
    </row>
    <row r="10" spans="1:11" x14ac:dyDescent="0.2">
      <c r="A10" s="51">
        <v>31338</v>
      </c>
      <c r="B10" s="39" t="s">
        <v>65</v>
      </c>
      <c r="C10" s="118"/>
      <c r="D10" s="118"/>
      <c r="E10" s="43">
        <v>18</v>
      </c>
      <c r="F10" s="43"/>
      <c r="G10" s="43"/>
      <c r="H10" s="43">
        <v>36</v>
      </c>
      <c r="I10" s="83"/>
      <c r="J10" s="89">
        <f t="shared" si="0"/>
        <v>54</v>
      </c>
      <c r="K10" s="78" t="s">
        <v>193</v>
      </c>
    </row>
    <row r="11" spans="1:11" x14ac:dyDescent="0.2">
      <c r="A11" s="52">
        <v>36602</v>
      </c>
      <c r="B11" s="42" t="s">
        <v>75</v>
      </c>
      <c r="C11" s="57"/>
      <c r="D11" s="57"/>
      <c r="E11" s="43">
        <v>12</v>
      </c>
      <c r="F11" s="43">
        <v>12</v>
      </c>
      <c r="G11" s="43">
        <v>9.6</v>
      </c>
      <c r="H11" s="43">
        <v>9.6</v>
      </c>
      <c r="I11" s="83">
        <v>9.6</v>
      </c>
      <c r="J11" s="89">
        <f t="shared" si="0"/>
        <v>52.800000000000004</v>
      </c>
      <c r="K11" s="80" t="s">
        <v>127</v>
      </c>
    </row>
    <row r="12" spans="1:11" x14ac:dyDescent="0.2">
      <c r="A12" s="51">
        <v>36575</v>
      </c>
      <c r="B12" s="39" t="s">
        <v>169</v>
      </c>
      <c r="C12" s="118"/>
      <c r="D12" s="118"/>
      <c r="E12" s="43"/>
      <c r="F12" s="43">
        <v>12</v>
      </c>
      <c r="G12" s="43">
        <v>12</v>
      </c>
      <c r="H12" s="43">
        <v>9.6</v>
      </c>
      <c r="I12" s="83">
        <v>12</v>
      </c>
      <c r="J12" s="89">
        <f t="shared" si="0"/>
        <v>45.6</v>
      </c>
      <c r="K12" s="78" t="s">
        <v>127</v>
      </c>
    </row>
    <row r="13" spans="1:11" x14ac:dyDescent="0.2">
      <c r="A13" s="51">
        <v>37658</v>
      </c>
      <c r="B13" s="39" t="s">
        <v>72</v>
      </c>
      <c r="C13" s="118"/>
      <c r="D13" s="118"/>
      <c r="E13" s="43">
        <v>12</v>
      </c>
      <c r="F13" s="43"/>
      <c r="G13" s="43">
        <v>9.6</v>
      </c>
      <c r="H13" s="43">
        <v>9.6</v>
      </c>
      <c r="I13" s="83">
        <v>12</v>
      </c>
      <c r="J13" s="89">
        <f t="shared" si="0"/>
        <v>43.2</v>
      </c>
      <c r="K13" s="78" t="s">
        <v>196</v>
      </c>
    </row>
    <row r="14" spans="1:11" x14ac:dyDescent="0.2">
      <c r="A14" s="52">
        <v>40486</v>
      </c>
      <c r="B14" s="42" t="s">
        <v>76</v>
      </c>
      <c r="C14" s="57"/>
      <c r="D14" s="57"/>
      <c r="E14" s="43">
        <v>9.6</v>
      </c>
      <c r="F14" s="43">
        <v>12</v>
      </c>
      <c r="G14" s="43">
        <v>9.6</v>
      </c>
      <c r="H14" s="43">
        <v>9.6</v>
      </c>
      <c r="I14" s="83"/>
      <c r="J14" s="89">
        <f t="shared" si="0"/>
        <v>40.800000000000004</v>
      </c>
      <c r="K14" s="80" t="s">
        <v>127</v>
      </c>
    </row>
    <row r="15" spans="1:11" x14ac:dyDescent="0.2">
      <c r="A15" s="51">
        <v>32474</v>
      </c>
      <c r="B15" s="39" t="s">
        <v>67</v>
      </c>
      <c r="C15" s="118"/>
      <c r="D15" s="118"/>
      <c r="E15" s="43"/>
      <c r="F15" s="43">
        <v>36</v>
      </c>
      <c r="G15" s="43"/>
      <c r="H15" s="43"/>
      <c r="I15" s="83"/>
      <c r="J15" s="89">
        <f t="shared" si="0"/>
        <v>36</v>
      </c>
      <c r="K15" s="78" t="s">
        <v>103</v>
      </c>
    </row>
    <row r="16" spans="1:11" x14ac:dyDescent="0.2">
      <c r="A16" s="52">
        <v>31430</v>
      </c>
      <c r="B16" s="42" t="s">
        <v>197</v>
      </c>
      <c r="C16" s="57"/>
      <c r="D16" s="57"/>
      <c r="E16" s="43"/>
      <c r="F16" s="43"/>
      <c r="G16" s="43">
        <v>36</v>
      </c>
      <c r="H16" s="43"/>
      <c r="I16" s="83"/>
      <c r="J16" s="89">
        <f t="shared" si="0"/>
        <v>36</v>
      </c>
      <c r="K16" s="80" t="s">
        <v>156</v>
      </c>
    </row>
    <row r="17" spans="1:11" x14ac:dyDescent="0.2">
      <c r="A17" s="51">
        <v>31342</v>
      </c>
      <c r="B17" s="46" t="s">
        <v>66</v>
      </c>
      <c r="C17" s="118"/>
      <c r="D17" s="118"/>
      <c r="E17" s="43">
        <v>30</v>
      </c>
      <c r="F17" s="43"/>
      <c r="G17" s="43"/>
      <c r="H17" s="43"/>
      <c r="I17" s="83"/>
      <c r="J17" s="89">
        <f t="shared" si="0"/>
        <v>30</v>
      </c>
      <c r="K17" s="77" t="s">
        <v>193</v>
      </c>
    </row>
    <row r="18" spans="1:11" x14ac:dyDescent="0.2">
      <c r="A18" s="51">
        <v>31632</v>
      </c>
      <c r="B18" s="39" t="s">
        <v>70</v>
      </c>
      <c r="C18" s="118"/>
      <c r="D18" s="118"/>
      <c r="E18" s="43">
        <v>12</v>
      </c>
      <c r="F18" s="43">
        <v>18</v>
      </c>
      <c r="G18" s="43"/>
      <c r="H18" s="43"/>
      <c r="I18" s="83"/>
      <c r="J18" s="89">
        <f t="shared" si="0"/>
        <v>30</v>
      </c>
      <c r="K18" s="78" t="s">
        <v>119</v>
      </c>
    </row>
    <row r="19" spans="1:11" x14ac:dyDescent="0.2">
      <c r="A19" s="51">
        <v>37496</v>
      </c>
      <c r="B19" s="46" t="s">
        <v>168</v>
      </c>
      <c r="C19" s="118"/>
      <c r="D19" s="118"/>
      <c r="E19" s="43"/>
      <c r="F19" s="43">
        <v>9.6</v>
      </c>
      <c r="G19" s="43">
        <v>9.6</v>
      </c>
      <c r="H19" s="43">
        <v>9.6</v>
      </c>
      <c r="I19" s="83"/>
      <c r="J19" s="89">
        <f t="shared" si="0"/>
        <v>28.799999999999997</v>
      </c>
      <c r="K19" s="77" t="s">
        <v>186</v>
      </c>
    </row>
    <row r="20" spans="1:11" x14ac:dyDescent="0.2">
      <c r="A20" s="51">
        <v>35641</v>
      </c>
      <c r="B20" s="46" t="s">
        <v>179</v>
      </c>
      <c r="C20" s="118"/>
      <c r="D20" s="118"/>
      <c r="E20" s="43"/>
      <c r="F20" s="43"/>
      <c r="G20" s="43">
        <v>12</v>
      </c>
      <c r="H20" s="43"/>
      <c r="I20" s="83"/>
      <c r="J20" s="89">
        <f t="shared" si="0"/>
        <v>12</v>
      </c>
      <c r="K20" s="77" t="s">
        <v>156</v>
      </c>
    </row>
    <row r="21" spans="1:11" x14ac:dyDescent="0.2">
      <c r="A21" s="52">
        <v>33972</v>
      </c>
      <c r="B21" s="42" t="s">
        <v>172</v>
      </c>
      <c r="C21" s="118"/>
      <c r="D21" s="118"/>
      <c r="E21" s="43"/>
      <c r="F21" s="43"/>
      <c r="G21" s="43"/>
      <c r="H21" s="43">
        <v>12</v>
      </c>
      <c r="I21" s="83"/>
      <c r="J21" s="89">
        <f t="shared" si="0"/>
        <v>12</v>
      </c>
      <c r="K21" s="80" t="s">
        <v>119</v>
      </c>
    </row>
    <row r="22" spans="1:11" x14ac:dyDescent="0.2">
      <c r="A22" s="51">
        <v>37385</v>
      </c>
      <c r="B22" s="46" t="s">
        <v>183</v>
      </c>
      <c r="C22" s="57"/>
      <c r="D22" s="57"/>
      <c r="E22" s="43"/>
      <c r="F22" s="43"/>
      <c r="G22" s="43"/>
      <c r="H22" s="43">
        <v>12</v>
      </c>
      <c r="I22" s="83"/>
      <c r="J22" s="89">
        <f t="shared" si="0"/>
        <v>12</v>
      </c>
      <c r="K22" s="77" t="s">
        <v>196</v>
      </c>
    </row>
    <row r="23" spans="1:11" x14ac:dyDescent="0.2">
      <c r="A23" s="51">
        <v>40413</v>
      </c>
      <c r="B23" s="39" t="s">
        <v>74</v>
      </c>
      <c r="C23" s="118"/>
      <c r="D23" s="118"/>
      <c r="E23" s="43">
        <v>9.6</v>
      </c>
      <c r="F23" s="43"/>
      <c r="G23" s="43"/>
      <c r="H23" s="43"/>
      <c r="I23" s="83"/>
      <c r="J23" s="89">
        <f t="shared" si="0"/>
        <v>9.6</v>
      </c>
      <c r="K23" s="78" t="s">
        <v>127</v>
      </c>
    </row>
    <row r="24" spans="1:11" x14ac:dyDescent="0.2">
      <c r="A24" s="51">
        <v>32091</v>
      </c>
      <c r="B24" s="41" t="s">
        <v>194</v>
      </c>
      <c r="C24" s="57"/>
      <c r="D24" s="57"/>
      <c r="E24" s="43"/>
      <c r="F24" s="43">
        <v>9.6</v>
      </c>
      <c r="G24" s="43"/>
      <c r="H24" s="43"/>
      <c r="I24" s="83"/>
      <c r="J24" s="89">
        <f t="shared" si="0"/>
        <v>9.6</v>
      </c>
      <c r="K24" s="78" t="s">
        <v>103</v>
      </c>
    </row>
    <row r="25" spans="1:11" x14ac:dyDescent="0.2">
      <c r="A25" s="52">
        <v>32417</v>
      </c>
      <c r="B25" s="42" t="s">
        <v>195</v>
      </c>
      <c r="C25" s="57"/>
      <c r="D25" s="57"/>
      <c r="E25" s="43"/>
      <c r="F25" s="43">
        <v>9.6</v>
      </c>
      <c r="G25" s="43"/>
      <c r="H25" s="43"/>
      <c r="I25" s="83"/>
      <c r="J25" s="89">
        <f t="shared" si="0"/>
        <v>9.6</v>
      </c>
      <c r="K25" s="80" t="s">
        <v>103</v>
      </c>
    </row>
    <row r="26" spans="1:11" x14ac:dyDescent="0.2">
      <c r="A26" s="51">
        <v>40488</v>
      </c>
      <c r="B26" s="57" t="s">
        <v>199</v>
      </c>
      <c r="C26" s="57"/>
      <c r="D26" s="57"/>
      <c r="E26" s="43"/>
      <c r="F26" s="43"/>
      <c r="G26" s="43">
        <v>9.6</v>
      </c>
      <c r="H26" s="43"/>
      <c r="I26" s="83"/>
      <c r="J26" s="89">
        <f t="shared" si="0"/>
        <v>9.6</v>
      </c>
      <c r="K26" s="78" t="s">
        <v>120</v>
      </c>
    </row>
    <row r="27" spans="1:11" x14ac:dyDescent="0.2">
      <c r="A27" s="51">
        <v>35026</v>
      </c>
      <c r="B27" s="39" t="s">
        <v>200</v>
      </c>
      <c r="C27" s="118"/>
      <c r="D27" s="118"/>
      <c r="E27" s="43"/>
      <c r="F27" s="43"/>
      <c r="G27" s="43"/>
      <c r="H27" s="43">
        <v>9.6</v>
      </c>
      <c r="I27" s="83"/>
      <c r="J27" s="89">
        <f t="shared" si="0"/>
        <v>9.6</v>
      </c>
      <c r="K27" s="78" t="s">
        <v>107</v>
      </c>
    </row>
    <row r="28" spans="1:11" x14ac:dyDescent="0.2">
      <c r="A28" s="52"/>
      <c r="B28" s="42"/>
      <c r="C28" s="57"/>
      <c r="D28" s="57"/>
      <c r="E28" s="43"/>
      <c r="F28" s="43"/>
      <c r="G28" s="43"/>
      <c r="H28" s="43"/>
      <c r="I28" s="83"/>
      <c r="J28" s="89"/>
      <c r="K28" s="148"/>
    </row>
    <row r="29" spans="1:11" x14ac:dyDescent="0.2">
      <c r="A29" s="52"/>
      <c r="B29" s="42"/>
      <c r="C29" s="58"/>
      <c r="D29" s="58"/>
      <c r="E29" s="43"/>
      <c r="F29" s="43"/>
      <c r="G29" s="43"/>
      <c r="H29" s="43"/>
      <c r="I29" s="83"/>
      <c r="J29" s="89"/>
      <c r="K29" s="80"/>
    </row>
    <row r="30" spans="1:11" x14ac:dyDescent="0.2">
      <c r="A30" s="52"/>
      <c r="B30" s="42"/>
      <c r="C30" s="58"/>
      <c r="D30" s="58"/>
      <c r="E30" s="43"/>
      <c r="F30" s="43"/>
      <c r="G30" s="43"/>
      <c r="H30" s="43"/>
      <c r="I30" s="83"/>
      <c r="J30" s="89"/>
      <c r="K30" s="80"/>
    </row>
    <row r="31" spans="1:11" x14ac:dyDescent="0.2">
      <c r="A31" s="51"/>
      <c r="B31" s="39"/>
      <c r="C31" s="59"/>
      <c r="D31" s="59"/>
      <c r="E31" s="43"/>
      <c r="F31" s="43"/>
      <c r="G31" s="43"/>
      <c r="H31" s="43"/>
      <c r="I31" s="83"/>
      <c r="J31" s="89"/>
      <c r="K31" s="78"/>
    </row>
    <row r="32" spans="1:11" x14ac:dyDescent="0.2">
      <c r="A32" s="51"/>
      <c r="B32" s="46"/>
      <c r="C32" s="47"/>
      <c r="D32" s="47"/>
      <c r="E32" s="43"/>
      <c r="F32" s="43"/>
      <c r="G32" s="43"/>
      <c r="H32" s="43"/>
      <c r="I32" s="83"/>
      <c r="J32" s="89"/>
      <c r="K32" s="77"/>
    </row>
    <row r="33" spans="1:11" x14ac:dyDescent="0.2">
      <c r="A33" s="60"/>
      <c r="B33" s="57"/>
      <c r="C33" s="58"/>
      <c r="D33" s="58"/>
      <c r="E33" s="43"/>
      <c r="F33" s="43"/>
      <c r="G33" s="43"/>
      <c r="H33" s="43"/>
      <c r="I33" s="83"/>
      <c r="J33" s="89"/>
      <c r="K33" s="79"/>
    </row>
    <row r="34" spans="1:11" x14ac:dyDescent="0.2">
      <c r="A34" s="51"/>
      <c r="B34" s="57"/>
      <c r="C34" s="58"/>
      <c r="D34" s="58"/>
      <c r="E34" s="61"/>
      <c r="F34" s="61"/>
      <c r="G34" s="61"/>
      <c r="H34" s="61"/>
      <c r="I34" s="84"/>
      <c r="J34" s="91"/>
      <c r="K34" s="79"/>
    </row>
    <row r="35" spans="1:11" x14ac:dyDescent="0.2">
      <c r="A35" s="51"/>
      <c r="B35" s="57"/>
      <c r="C35" s="58"/>
      <c r="D35" s="58"/>
      <c r="E35" s="62"/>
      <c r="F35" s="62"/>
      <c r="G35" s="62"/>
      <c r="H35" s="62"/>
      <c r="I35" s="85"/>
      <c r="J35" s="91"/>
      <c r="K35" s="79"/>
    </row>
    <row r="36" spans="1:11" x14ac:dyDescent="0.2">
      <c r="A36" s="51"/>
      <c r="B36" s="57"/>
      <c r="C36" s="58"/>
      <c r="D36" s="58"/>
      <c r="E36" s="62"/>
      <c r="F36" s="62"/>
      <c r="G36" s="62"/>
      <c r="H36" s="62"/>
      <c r="I36" s="85"/>
      <c r="J36" s="91"/>
      <c r="K36" s="79"/>
    </row>
    <row r="37" spans="1:11" x14ac:dyDescent="0.2">
      <c r="A37" s="52"/>
      <c r="B37" s="42"/>
      <c r="C37" s="58"/>
      <c r="D37" s="58"/>
      <c r="E37" s="43"/>
      <c r="F37" s="43"/>
      <c r="G37" s="43"/>
      <c r="H37" s="43"/>
      <c r="I37" s="83"/>
      <c r="J37" s="89"/>
      <c r="K37" s="80"/>
    </row>
    <row r="38" spans="1:11" x14ac:dyDescent="0.2">
      <c r="A38" s="52"/>
      <c r="B38" s="42"/>
      <c r="C38" s="58"/>
      <c r="D38" s="58"/>
      <c r="E38" s="43"/>
      <c r="F38" s="43"/>
      <c r="G38" s="43"/>
      <c r="H38" s="43"/>
      <c r="I38" s="83"/>
      <c r="J38" s="89"/>
      <c r="K38" s="81"/>
    </row>
    <row r="39" spans="1:11" x14ac:dyDescent="0.2">
      <c r="A39" s="51"/>
      <c r="B39" s="46"/>
      <c r="C39" s="47"/>
      <c r="D39" s="47"/>
      <c r="E39" s="43"/>
      <c r="F39" s="43"/>
      <c r="G39" s="43"/>
      <c r="H39" s="43"/>
      <c r="I39" s="83"/>
      <c r="J39" s="89"/>
      <c r="K39" s="77"/>
    </row>
    <row r="40" spans="1:11" x14ac:dyDescent="0.2">
      <c r="A40" s="52"/>
      <c r="B40" s="42"/>
      <c r="C40" s="58"/>
      <c r="D40" s="58"/>
      <c r="E40" s="43"/>
      <c r="F40" s="43"/>
      <c r="G40" s="43"/>
      <c r="H40" s="43"/>
      <c r="I40" s="83"/>
      <c r="J40" s="89"/>
      <c r="K40" s="81"/>
    </row>
    <row r="41" spans="1:11" x14ac:dyDescent="0.2">
      <c r="A41" s="51"/>
      <c r="B41" s="39"/>
      <c r="C41" s="58"/>
      <c r="D41" s="58"/>
      <c r="E41" s="43"/>
      <c r="F41" s="43"/>
      <c r="G41" s="43"/>
      <c r="H41" s="43"/>
      <c r="I41" s="83"/>
      <c r="J41" s="89"/>
      <c r="K41" s="78"/>
    </row>
    <row r="42" spans="1:11" x14ac:dyDescent="0.2">
      <c r="A42" s="51"/>
      <c r="B42" s="63"/>
      <c r="C42" s="63"/>
      <c r="D42" s="63"/>
      <c r="E42" s="64"/>
      <c r="F42" s="64"/>
      <c r="G42" s="64"/>
      <c r="H42" s="64"/>
      <c r="I42" s="83"/>
      <c r="J42" s="90"/>
      <c r="K42" s="79"/>
    </row>
    <row r="43" spans="1:11" ht="13.5" thickBot="1" x14ac:dyDescent="0.25">
      <c r="A43" s="65"/>
      <c r="B43" s="66"/>
      <c r="C43" s="67"/>
      <c r="D43" s="67"/>
      <c r="E43" s="68"/>
      <c r="F43" s="68"/>
      <c r="G43" s="68"/>
      <c r="H43" s="68"/>
      <c r="I43" s="86"/>
      <c r="J43" s="92"/>
      <c r="K43" s="87"/>
    </row>
    <row r="44" spans="1:11" ht="13.5" thickTop="1" x14ac:dyDescent="0.2"/>
  </sheetData>
  <conditionalFormatting sqref="B5:B18">
    <cfRule type="expression" dxfId="10" priority="9" stopIfTrue="1">
      <formula>AND(#REF!&lt;9,#REF!&gt;0)</formula>
    </cfRule>
  </conditionalFormatting>
  <conditionalFormatting sqref="B19:B20">
    <cfRule type="expression" dxfId="9" priority="8" stopIfTrue="1">
      <formula>AND(#REF!&lt;9,#REF!&gt;0)</formula>
    </cfRule>
  </conditionalFormatting>
  <conditionalFormatting sqref="B4:B16">
    <cfRule type="expression" dxfId="8" priority="7" stopIfTrue="1">
      <formula>AND(#REF!&lt;9,#REF!&gt;0)</formula>
    </cfRule>
  </conditionalFormatting>
  <conditionalFormatting sqref="B17:B20">
    <cfRule type="expression" dxfId="7" priority="6" stopIfTrue="1">
      <formula>AND(#REF!&lt;9,#REF!&gt;0)</formula>
    </cfRule>
  </conditionalFormatting>
  <conditionalFormatting sqref="B21:B24 B27">
    <cfRule type="expression" dxfId="6" priority="5" stopIfTrue="1">
      <formula>AND(#REF!&lt;9,#REF!&gt;0)</formula>
    </cfRule>
  </conditionalFormatting>
  <conditionalFormatting sqref="B25:B26">
    <cfRule type="expression" dxfId="5" priority="4" stopIfTrue="1">
      <formula>AND(#REF!&lt;9,#REF!&gt;0)</formula>
    </cfRule>
  </conditionalFormatting>
  <conditionalFormatting sqref="B36:B40">
    <cfRule type="expression" dxfId="4" priority="3" stopIfTrue="1">
      <formula>AND(#REF!&lt;9,#REF!&gt;0)</formula>
    </cfRule>
  </conditionalFormatting>
  <conditionalFormatting sqref="B41:B43">
    <cfRule type="expression" dxfId="3" priority="2" stopIfTrue="1">
      <formula>AND(#REF!&lt;9,#REF!&gt;0)</formula>
    </cfRule>
  </conditionalFormatting>
  <conditionalFormatting sqref="B27:B37">
    <cfRule type="expression" dxfId="2" priority="1" stopIfTrue="1">
      <formula>AND(#REF!&lt;9,#REF!&gt;0)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60"/>
  <sheetViews>
    <sheetView tabSelected="1" workbookViewId="0">
      <selection activeCell="N44" sqref="N44"/>
    </sheetView>
  </sheetViews>
  <sheetFormatPr defaultRowHeight="12.75" x14ac:dyDescent="0.2"/>
  <cols>
    <col min="1" max="1" width="9.42578125" customWidth="1"/>
    <col min="2" max="2" width="36.28515625" customWidth="1"/>
    <col min="3" max="3" width="0" hidden="1" customWidth="1"/>
    <col min="4" max="4" width="6.7109375" customWidth="1"/>
    <col min="5" max="6" width="7" customWidth="1"/>
    <col min="7" max="7" width="6.5703125" customWidth="1"/>
    <col min="8" max="8" width="7.42578125" customWidth="1"/>
    <col min="9" max="9" width="6.85546875" customWidth="1"/>
    <col min="10" max="10" width="9.42578125" customWidth="1"/>
    <col min="11" max="11" width="13.7109375" customWidth="1"/>
  </cols>
  <sheetData>
    <row r="1" spans="1:11" x14ac:dyDescent="0.2">
      <c r="A1" s="2"/>
      <c r="B1" s="3"/>
      <c r="C1" s="2"/>
      <c r="D1" s="2"/>
      <c r="E1" s="2"/>
      <c r="F1" s="2"/>
      <c r="G1" s="2"/>
      <c r="H1" s="2"/>
      <c r="I1" s="2"/>
      <c r="J1" s="2"/>
      <c r="K1" s="2"/>
    </row>
    <row r="2" spans="1:11" ht="18.75" thickBot="1" x14ac:dyDescent="0.3">
      <c r="A2" s="6"/>
      <c r="B2" s="4" t="s">
        <v>266</v>
      </c>
      <c r="C2" s="1"/>
      <c r="D2" s="1"/>
      <c r="E2" s="1"/>
      <c r="F2" s="1"/>
      <c r="G2" s="1"/>
      <c r="H2" s="1"/>
      <c r="I2" s="1"/>
      <c r="J2" s="5"/>
      <c r="K2" s="44"/>
    </row>
    <row r="3" spans="1:11" ht="13.5" thickBot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2"/>
    </row>
    <row r="4" spans="1:11" ht="14.25" thickTop="1" thickBot="1" x14ac:dyDescent="0.25">
      <c r="A4" s="180" t="s">
        <v>7</v>
      </c>
      <c r="B4" s="181" t="s">
        <v>8</v>
      </c>
      <c r="C4" s="181" t="s">
        <v>0</v>
      </c>
      <c r="D4" s="181" t="s">
        <v>1</v>
      </c>
      <c r="E4" s="181" t="s">
        <v>2</v>
      </c>
      <c r="F4" s="181" t="s">
        <v>3</v>
      </c>
      <c r="G4" s="181" t="s">
        <v>4</v>
      </c>
      <c r="H4" s="181" t="s">
        <v>5</v>
      </c>
      <c r="I4" s="181" t="s">
        <v>10</v>
      </c>
      <c r="J4" s="181" t="s">
        <v>6</v>
      </c>
      <c r="K4" s="182" t="s">
        <v>11</v>
      </c>
    </row>
    <row r="5" spans="1:11" ht="13.5" thickTop="1" x14ac:dyDescent="0.2">
      <c r="A5" s="173">
        <v>42207</v>
      </c>
      <c r="B5" s="116" t="s">
        <v>209</v>
      </c>
      <c r="C5" s="186"/>
      <c r="D5" s="183">
        <v>18</v>
      </c>
      <c r="E5" s="183">
        <v>50</v>
      </c>
      <c r="F5" s="183">
        <v>18</v>
      </c>
      <c r="G5" s="183">
        <v>50</v>
      </c>
      <c r="H5" s="183">
        <v>18</v>
      </c>
      <c r="I5" s="183"/>
      <c r="J5" s="166">
        <v>154</v>
      </c>
      <c r="K5" s="189" t="s">
        <v>103</v>
      </c>
    </row>
    <row r="6" spans="1:11" x14ac:dyDescent="0.2">
      <c r="A6" s="174">
        <v>27464</v>
      </c>
      <c r="B6" s="116" t="s">
        <v>212</v>
      </c>
      <c r="C6" s="156"/>
      <c r="D6" s="131">
        <v>30</v>
      </c>
      <c r="E6" s="43">
        <v>18</v>
      </c>
      <c r="F6" s="131">
        <v>10</v>
      </c>
      <c r="G6" s="131">
        <v>18</v>
      </c>
      <c r="H6" s="131">
        <v>30</v>
      </c>
      <c r="I6" s="131"/>
      <c r="J6" s="118">
        <v>106</v>
      </c>
      <c r="K6" s="189" t="s">
        <v>128</v>
      </c>
    </row>
    <row r="7" spans="1:11" x14ac:dyDescent="0.2">
      <c r="A7" s="174">
        <v>7617</v>
      </c>
      <c r="B7" s="116" t="s">
        <v>210</v>
      </c>
      <c r="C7" s="187"/>
      <c r="D7" s="131">
        <v>7</v>
      </c>
      <c r="E7" s="131">
        <v>10</v>
      </c>
      <c r="F7" s="131">
        <v>30</v>
      </c>
      <c r="G7" s="131">
        <v>30</v>
      </c>
      <c r="H7" s="131">
        <v>10</v>
      </c>
      <c r="I7" s="131"/>
      <c r="J7" s="118">
        <v>87</v>
      </c>
      <c r="K7" s="189" t="s">
        <v>211</v>
      </c>
    </row>
    <row r="8" spans="1:11" x14ac:dyDescent="0.2">
      <c r="A8" s="174">
        <v>4913</v>
      </c>
      <c r="B8" s="116" t="s">
        <v>217</v>
      </c>
      <c r="C8" s="40"/>
      <c r="D8" s="131">
        <v>7</v>
      </c>
      <c r="E8" s="131">
        <v>30</v>
      </c>
      <c r="F8" s="131"/>
      <c r="G8" s="131">
        <v>7</v>
      </c>
      <c r="H8" s="131">
        <v>7</v>
      </c>
      <c r="I8" s="131"/>
      <c r="J8" s="118">
        <v>51</v>
      </c>
      <c r="K8" s="189" t="s">
        <v>218</v>
      </c>
    </row>
    <row r="9" spans="1:11" x14ac:dyDescent="0.2">
      <c r="A9" s="175">
        <v>4213</v>
      </c>
      <c r="B9" s="42" t="s">
        <v>213</v>
      </c>
      <c r="C9" s="40"/>
      <c r="D9" s="131">
        <v>50</v>
      </c>
      <c r="E9" s="131"/>
      <c r="F9" s="131"/>
      <c r="G9" s="131"/>
      <c r="H9" s="131"/>
      <c r="I9" s="131"/>
      <c r="J9" s="156">
        <v>50</v>
      </c>
      <c r="K9" s="189" t="s">
        <v>214</v>
      </c>
    </row>
    <row r="10" spans="1:11" x14ac:dyDescent="0.2">
      <c r="A10" s="174">
        <v>9855</v>
      </c>
      <c r="B10" s="116" t="s">
        <v>215</v>
      </c>
      <c r="C10" s="156"/>
      <c r="D10" s="131"/>
      <c r="E10" s="131"/>
      <c r="F10" s="131">
        <v>50</v>
      </c>
      <c r="G10" s="131"/>
      <c r="H10" s="131"/>
      <c r="I10" s="131"/>
      <c r="J10" s="118">
        <v>50</v>
      </c>
      <c r="K10" s="189" t="s">
        <v>216</v>
      </c>
    </row>
    <row r="11" spans="1:11" x14ac:dyDescent="0.2">
      <c r="A11" s="176">
        <v>18758</v>
      </c>
      <c r="B11" s="116" t="s">
        <v>267</v>
      </c>
      <c r="C11" s="156"/>
      <c r="D11" s="131"/>
      <c r="E11" s="131"/>
      <c r="F11" s="131"/>
      <c r="G11" s="131"/>
      <c r="H11" s="131">
        <v>50</v>
      </c>
      <c r="I11" s="131"/>
      <c r="J11" s="118">
        <v>50</v>
      </c>
      <c r="K11" s="189" t="s">
        <v>216</v>
      </c>
    </row>
    <row r="12" spans="1:11" x14ac:dyDescent="0.2">
      <c r="A12" s="174">
        <v>42143</v>
      </c>
      <c r="B12" s="116" t="s">
        <v>221</v>
      </c>
      <c r="C12" s="156"/>
      <c r="D12" s="131">
        <v>7</v>
      </c>
      <c r="E12" s="131">
        <v>5</v>
      </c>
      <c r="F12" s="131">
        <v>10</v>
      </c>
      <c r="G12" s="131">
        <v>10</v>
      </c>
      <c r="H12" s="131">
        <v>10</v>
      </c>
      <c r="I12" s="131"/>
      <c r="J12" s="118">
        <v>42</v>
      </c>
      <c r="K12" s="189" t="s">
        <v>222</v>
      </c>
    </row>
    <row r="13" spans="1:11" x14ac:dyDescent="0.2">
      <c r="A13" s="174">
        <v>39673</v>
      </c>
      <c r="B13" s="116" t="s">
        <v>219</v>
      </c>
      <c r="C13" s="156"/>
      <c r="D13" s="131">
        <v>10</v>
      </c>
      <c r="E13" s="131">
        <v>10</v>
      </c>
      <c r="F13" s="131"/>
      <c r="G13" s="131">
        <v>18</v>
      </c>
      <c r="H13" s="131"/>
      <c r="I13" s="131"/>
      <c r="J13" s="118">
        <v>38</v>
      </c>
      <c r="K13" s="189" t="s">
        <v>127</v>
      </c>
    </row>
    <row r="14" spans="1:11" x14ac:dyDescent="0.2">
      <c r="A14" s="174">
        <v>41744</v>
      </c>
      <c r="B14" s="116" t="s">
        <v>231</v>
      </c>
      <c r="C14" s="156"/>
      <c r="D14" s="131"/>
      <c r="E14" s="131"/>
      <c r="F14" s="131">
        <v>10</v>
      </c>
      <c r="G14" s="131">
        <v>10</v>
      </c>
      <c r="H14" s="131">
        <v>18</v>
      </c>
      <c r="I14" s="131"/>
      <c r="J14" s="118">
        <v>38</v>
      </c>
      <c r="K14" s="189" t="s">
        <v>232</v>
      </c>
    </row>
    <row r="15" spans="1:11" x14ac:dyDescent="0.2">
      <c r="A15" s="174">
        <v>3200</v>
      </c>
      <c r="B15" s="116" t="s">
        <v>220</v>
      </c>
      <c r="C15" s="156"/>
      <c r="D15" s="131">
        <v>18</v>
      </c>
      <c r="E15" s="131">
        <v>18</v>
      </c>
      <c r="F15" s="131"/>
      <c r="G15" s="131"/>
      <c r="H15" s="131"/>
      <c r="I15" s="131"/>
      <c r="J15" s="118">
        <v>36</v>
      </c>
      <c r="K15" s="189" t="s">
        <v>103</v>
      </c>
    </row>
    <row r="16" spans="1:11" x14ac:dyDescent="0.2">
      <c r="A16" s="174">
        <v>27960</v>
      </c>
      <c r="B16" s="116" t="s">
        <v>223</v>
      </c>
      <c r="C16" s="40"/>
      <c r="D16" s="131">
        <v>10</v>
      </c>
      <c r="E16" s="131">
        <v>10</v>
      </c>
      <c r="F16" s="131"/>
      <c r="G16" s="131">
        <v>10</v>
      </c>
      <c r="H16" s="131"/>
      <c r="I16" s="131"/>
      <c r="J16" s="118">
        <v>30</v>
      </c>
      <c r="K16" s="189" t="s">
        <v>224</v>
      </c>
    </row>
    <row r="17" spans="1:11" x14ac:dyDescent="0.2">
      <c r="A17" s="174">
        <v>3446</v>
      </c>
      <c r="B17" s="116" t="s">
        <v>228</v>
      </c>
      <c r="C17" s="40"/>
      <c r="D17" s="131">
        <v>5</v>
      </c>
      <c r="E17" s="131">
        <v>7</v>
      </c>
      <c r="F17" s="131">
        <v>7</v>
      </c>
      <c r="G17" s="131">
        <v>5</v>
      </c>
      <c r="H17" s="131">
        <v>5</v>
      </c>
      <c r="I17" s="131"/>
      <c r="J17" s="118">
        <v>29</v>
      </c>
      <c r="K17" s="189" t="s">
        <v>103</v>
      </c>
    </row>
    <row r="18" spans="1:11" x14ac:dyDescent="0.2">
      <c r="A18" s="174">
        <v>42198</v>
      </c>
      <c r="B18" s="116" t="s">
        <v>225</v>
      </c>
      <c r="C18" s="156"/>
      <c r="D18" s="131">
        <v>10</v>
      </c>
      <c r="E18" s="131">
        <v>10</v>
      </c>
      <c r="F18" s="131"/>
      <c r="G18" s="131">
        <v>7</v>
      </c>
      <c r="H18" s="131"/>
      <c r="I18" s="131"/>
      <c r="J18" s="118">
        <v>27</v>
      </c>
      <c r="K18" s="189" t="s">
        <v>222</v>
      </c>
    </row>
    <row r="19" spans="1:11" x14ac:dyDescent="0.2">
      <c r="A19" s="174">
        <v>4456</v>
      </c>
      <c r="B19" s="116" t="s">
        <v>226</v>
      </c>
      <c r="C19" s="40"/>
      <c r="D19" s="131">
        <v>5</v>
      </c>
      <c r="E19" s="131">
        <v>7</v>
      </c>
      <c r="F19" s="131">
        <v>5</v>
      </c>
      <c r="G19" s="131">
        <v>10</v>
      </c>
      <c r="H19" s="131"/>
      <c r="I19" s="131"/>
      <c r="J19" s="118">
        <v>27</v>
      </c>
      <c r="K19" s="189" t="s">
        <v>103</v>
      </c>
    </row>
    <row r="20" spans="1:11" x14ac:dyDescent="0.2">
      <c r="A20" s="174">
        <v>5704</v>
      </c>
      <c r="B20" s="116" t="s">
        <v>230</v>
      </c>
      <c r="C20" s="156"/>
      <c r="D20" s="131">
        <v>5</v>
      </c>
      <c r="E20" s="131">
        <v>5</v>
      </c>
      <c r="F20" s="131">
        <v>7</v>
      </c>
      <c r="G20" s="131">
        <v>5</v>
      </c>
      <c r="H20" s="131">
        <v>5</v>
      </c>
      <c r="I20" s="43"/>
      <c r="J20" s="118">
        <v>27</v>
      </c>
      <c r="K20" s="189" t="s">
        <v>127</v>
      </c>
    </row>
    <row r="21" spans="1:11" x14ac:dyDescent="0.2">
      <c r="A21" s="174">
        <v>42112</v>
      </c>
      <c r="B21" s="40" t="s">
        <v>227</v>
      </c>
      <c r="C21" s="40"/>
      <c r="D21" s="131">
        <v>7</v>
      </c>
      <c r="E21" s="131">
        <v>7</v>
      </c>
      <c r="F21" s="131">
        <v>5</v>
      </c>
      <c r="G21" s="131">
        <v>7</v>
      </c>
      <c r="H21" s="131"/>
      <c r="I21" s="131"/>
      <c r="J21" s="156">
        <v>26</v>
      </c>
      <c r="K21" s="193" t="s">
        <v>222</v>
      </c>
    </row>
    <row r="22" spans="1:11" x14ac:dyDescent="0.2">
      <c r="A22" s="175">
        <v>42348</v>
      </c>
      <c r="B22" s="42" t="s">
        <v>233</v>
      </c>
      <c r="C22" s="40"/>
      <c r="D22" s="131"/>
      <c r="E22" s="43">
        <v>7</v>
      </c>
      <c r="F22" s="131">
        <v>5</v>
      </c>
      <c r="G22" s="131">
        <v>7</v>
      </c>
      <c r="H22" s="131">
        <v>7</v>
      </c>
      <c r="I22" s="131"/>
      <c r="J22" s="118">
        <v>26</v>
      </c>
      <c r="K22" s="190" t="s">
        <v>107</v>
      </c>
    </row>
    <row r="23" spans="1:11" x14ac:dyDescent="0.2">
      <c r="A23" s="174">
        <v>10449</v>
      </c>
      <c r="B23" s="40" t="s">
        <v>229</v>
      </c>
      <c r="C23" s="40"/>
      <c r="D23" s="131">
        <v>7</v>
      </c>
      <c r="E23" s="131"/>
      <c r="F23" s="131">
        <v>10</v>
      </c>
      <c r="G23" s="131">
        <v>7</v>
      </c>
      <c r="H23" s="131"/>
      <c r="I23" s="131"/>
      <c r="J23" s="156">
        <v>24</v>
      </c>
      <c r="K23" s="193" t="s">
        <v>125</v>
      </c>
    </row>
    <row r="24" spans="1:11" x14ac:dyDescent="0.2">
      <c r="A24" s="174">
        <v>42056</v>
      </c>
      <c r="B24" s="116" t="s">
        <v>234</v>
      </c>
      <c r="C24" s="40"/>
      <c r="D24" s="131"/>
      <c r="E24" s="131"/>
      <c r="F24" s="131">
        <v>18</v>
      </c>
      <c r="G24" s="131"/>
      <c r="H24" s="131">
        <v>5</v>
      </c>
      <c r="I24" s="131"/>
      <c r="J24" s="156">
        <v>23</v>
      </c>
      <c r="K24" s="189" t="s">
        <v>235</v>
      </c>
    </row>
    <row r="25" spans="1:11" x14ac:dyDescent="0.2">
      <c r="A25" s="175">
        <v>41806</v>
      </c>
      <c r="B25" s="42" t="s">
        <v>236</v>
      </c>
      <c r="C25" s="40"/>
      <c r="D25" s="131">
        <v>10</v>
      </c>
      <c r="E25" s="131">
        <v>5</v>
      </c>
      <c r="F25" s="131"/>
      <c r="G25" s="131"/>
      <c r="H25" s="131">
        <v>7</v>
      </c>
      <c r="I25" s="131"/>
      <c r="J25" s="156">
        <v>22</v>
      </c>
      <c r="K25" s="190" t="s">
        <v>103</v>
      </c>
    </row>
    <row r="26" spans="1:11" x14ac:dyDescent="0.2">
      <c r="A26" s="175">
        <v>42170</v>
      </c>
      <c r="B26" s="42" t="s">
        <v>237</v>
      </c>
      <c r="C26" s="40"/>
      <c r="D26" s="131"/>
      <c r="E26" s="131">
        <v>7</v>
      </c>
      <c r="F26" s="131"/>
      <c r="G26" s="131">
        <v>7</v>
      </c>
      <c r="H26" s="131">
        <v>7</v>
      </c>
      <c r="I26" s="131"/>
      <c r="J26" s="156">
        <v>21</v>
      </c>
      <c r="K26" s="189" t="s">
        <v>107</v>
      </c>
    </row>
    <row r="27" spans="1:11" x14ac:dyDescent="0.2">
      <c r="A27" s="174">
        <v>42320</v>
      </c>
      <c r="B27" s="116" t="s">
        <v>244</v>
      </c>
      <c r="C27" s="40"/>
      <c r="D27" s="131">
        <v>5</v>
      </c>
      <c r="E27" s="131"/>
      <c r="F27" s="131"/>
      <c r="G27" s="131">
        <v>5</v>
      </c>
      <c r="H27" s="131">
        <v>5</v>
      </c>
      <c r="I27" s="131"/>
      <c r="J27" s="118">
        <v>15</v>
      </c>
      <c r="K27" s="189" t="s">
        <v>128</v>
      </c>
    </row>
    <row r="28" spans="1:11" x14ac:dyDescent="0.2">
      <c r="A28" s="177">
        <v>42337</v>
      </c>
      <c r="B28" s="42" t="s">
        <v>238</v>
      </c>
      <c r="C28" s="40"/>
      <c r="D28" s="131"/>
      <c r="E28" s="131">
        <v>7</v>
      </c>
      <c r="F28" s="131"/>
      <c r="G28" s="131">
        <v>7</v>
      </c>
      <c r="H28" s="131"/>
      <c r="I28" s="131"/>
      <c r="J28" s="156">
        <v>14</v>
      </c>
      <c r="K28" s="189" t="s">
        <v>127</v>
      </c>
    </row>
    <row r="29" spans="1:11" x14ac:dyDescent="0.2">
      <c r="A29" s="156">
        <v>42177</v>
      </c>
      <c r="B29" s="40" t="s">
        <v>239</v>
      </c>
      <c r="C29" s="40"/>
      <c r="D29" s="131">
        <v>7</v>
      </c>
      <c r="E29" s="131">
        <v>5</v>
      </c>
      <c r="F29" s="131"/>
      <c r="G29" s="131"/>
      <c r="H29" s="131"/>
      <c r="I29" s="131"/>
      <c r="J29" s="156">
        <v>12</v>
      </c>
      <c r="K29" s="193" t="s">
        <v>127</v>
      </c>
    </row>
    <row r="30" spans="1:11" x14ac:dyDescent="0.2">
      <c r="A30" s="177">
        <v>42050</v>
      </c>
      <c r="B30" s="42" t="s">
        <v>240</v>
      </c>
      <c r="C30" s="40"/>
      <c r="D30" s="131"/>
      <c r="E30" s="131">
        <v>7</v>
      </c>
      <c r="F30" s="131">
        <v>5</v>
      </c>
      <c r="G30" s="131"/>
      <c r="H30" s="131"/>
      <c r="I30" s="131"/>
      <c r="J30" s="118">
        <v>12</v>
      </c>
      <c r="K30" s="189" t="s">
        <v>127</v>
      </c>
    </row>
    <row r="31" spans="1:11" x14ac:dyDescent="0.2">
      <c r="A31" s="156">
        <v>42585</v>
      </c>
      <c r="B31" s="116" t="s">
        <v>241</v>
      </c>
      <c r="C31" s="156"/>
      <c r="D31" s="131"/>
      <c r="E31" s="43"/>
      <c r="F31" s="131">
        <v>7</v>
      </c>
      <c r="G31" s="131">
        <v>5</v>
      </c>
      <c r="H31" s="131"/>
      <c r="I31" s="43"/>
      <c r="J31" s="118">
        <v>12</v>
      </c>
      <c r="K31" s="189" t="s">
        <v>125</v>
      </c>
    </row>
    <row r="32" spans="1:11" x14ac:dyDescent="0.2">
      <c r="A32" s="156">
        <v>14050</v>
      </c>
      <c r="B32" s="116" t="s">
        <v>242</v>
      </c>
      <c r="C32" s="156"/>
      <c r="D32" s="131"/>
      <c r="E32" s="131">
        <v>5</v>
      </c>
      <c r="F32" s="131"/>
      <c r="G32" s="131">
        <v>7</v>
      </c>
      <c r="H32" s="131"/>
      <c r="I32" s="131"/>
      <c r="J32" s="118">
        <v>12</v>
      </c>
      <c r="K32" s="189" t="s">
        <v>127</v>
      </c>
    </row>
    <row r="33" spans="1:11" x14ac:dyDescent="0.2">
      <c r="A33" s="118">
        <v>42570</v>
      </c>
      <c r="B33" s="57" t="s">
        <v>250</v>
      </c>
      <c r="C33" s="40"/>
      <c r="D33" s="131"/>
      <c r="E33" s="131"/>
      <c r="F33" s="43">
        <v>7</v>
      </c>
      <c r="G33" s="131"/>
      <c r="H33" s="131">
        <v>5</v>
      </c>
      <c r="I33" s="131"/>
      <c r="J33" s="118">
        <v>12</v>
      </c>
      <c r="K33" s="194" t="s">
        <v>125</v>
      </c>
    </row>
    <row r="34" spans="1:11" x14ac:dyDescent="0.2">
      <c r="A34" s="178">
        <v>42197</v>
      </c>
      <c r="B34" s="179" t="s">
        <v>243</v>
      </c>
      <c r="C34" s="188"/>
      <c r="D34" s="184">
        <v>5</v>
      </c>
      <c r="E34" s="184">
        <v>5</v>
      </c>
      <c r="F34" s="184"/>
      <c r="G34" s="184"/>
      <c r="H34" s="184"/>
      <c r="I34" s="184"/>
      <c r="J34" s="185">
        <v>10</v>
      </c>
      <c r="K34" s="191" t="s">
        <v>127</v>
      </c>
    </row>
    <row r="35" spans="1:11" x14ac:dyDescent="0.2">
      <c r="A35" s="156">
        <v>42524</v>
      </c>
      <c r="B35" s="116" t="s">
        <v>245</v>
      </c>
      <c r="C35" s="40"/>
      <c r="D35" s="131"/>
      <c r="E35" s="131"/>
      <c r="F35" s="131">
        <v>5</v>
      </c>
      <c r="G35" s="131">
        <v>5</v>
      </c>
      <c r="H35" s="131"/>
      <c r="I35" s="131"/>
      <c r="J35" s="118">
        <v>10</v>
      </c>
      <c r="K35" s="189" t="s">
        <v>107</v>
      </c>
    </row>
    <row r="36" spans="1:11" x14ac:dyDescent="0.2">
      <c r="A36" s="177">
        <v>42506</v>
      </c>
      <c r="B36" s="42" t="s">
        <v>260</v>
      </c>
      <c r="C36" s="40"/>
      <c r="D36" s="131"/>
      <c r="E36" s="131"/>
      <c r="F36" s="131">
        <v>5</v>
      </c>
      <c r="G36" s="131"/>
      <c r="H36" s="131">
        <v>5</v>
      </c>
      <c r="I36" s="131"/>
      <c r="J36" s="156">
        <v>10</v>
      </c>
      <c r="K36" s="189" t="s">
        <v>218</v>
      </c>
    </row>
    <row r="37" spans="1:11" x14ac:dyDescent="0.2">
      <c r="A37" s="156">
        <v>4917</v>
      </c>
      <c r="B37" s="40" t="s">
        <v>268</v>
      </c>
      <c r="C37" s="40"/>
      <c r="D37" s="131"/>
      <c r="E37" s="131"/>
      <c r="F37" s="131"/>
      <c r="G37" s="131"/>
      <c r="H37" s="131">
        <v>10</v>
      </c>
      <c r="I37" s="131"/>
      <c r="J37" s="156">
        <v>10</v>
      </c>
      <c r="K37" s="193" t="s">
        <v>218</v>
      </c>
    </row>
    <row r="38" spans="1:11" x14ac:dyDescent="0.2">
      <c r="A38" s="156">
        <v>27562</v>
      </c>
      <c r="B38" s="40" t="s">
        <v>269</v>
      </c>
      <c r="C38" s="40"/>
      <c r="D38" s="131"/>
      <c r="E38" s="131"/>
      <c r="F38" s="131"/>
      <c r="G38" s="131"/>
      <c r="H38" s="131">
        <v>10</v>
      </c>
      <c r="I38" s="131"/>
      <c r="J38" s="156">
        <v>10</v>
      </c>
      <c r="K38" s="193" t="s">
        <v>196</v>
      </c>
    </row>
    <row r="39" spans="1:11" x14ac:dyDescent="0.2">
      <c r="A39" s="156">
        <v>35530</v>
      </c>
      <c r="B39" s="116" t="s">
        <v>246</v>
      </c>
      <c r="C39" s="156"/>
      <c r="D39" s="131">
        <v>7</v>
      </c>
      <c r="E39" s="131"/>
      <c r="F39" s="131"/>
      <c r="G39" s="131"/>
      <c r="H39" s="131"/>
      <c r="I39" s="131"/>
      <c r="J39" s="118">
        <v>7</v>
      </c>
      <c r="K39" s="189" t="s">
        <v>224</v>
      </c>
    </row>
    <row r="40" spans="1:11" x14ac:dyDescent="0.2">
      <c r="A40" s="156">
        <v>16793</v>
      </c>
      <c r="B40" s="42" t="s">
        <v>247</v>
      </c>
      <c r="C40" s="156"/>
      <c r="D40" s="131">
        <v>7</v>
      </c>
      <c r="E40" s="131"/>
      <c r="F40" s="131"/>
      <c r="G40" s="131"/>
      <c r="H40" s="131"/>
      <c r="I40" s="131"/>
      <c r="J40" s="118">
        <v>7</v>
      </c>
      <c r="K40" s="192" t="s">
        <v>103</v>
      </c>
    </row>
    <row r="41" spans="1:11" x14ac:dyDescent="0.2">
      <c r="A41" s="177">
        <v>3457</v>
      </c>
      <c r="B41" s="42" t="s">
        <v>248</v>
      </c>
      <c r="C41" s="40"/>
      <c r="D41" s="131"/>
      <c r="E41" s="131">
        <v>7</v>
      </c>
      <c r="F41" s="131"/>
      <c r="G41" s="131"/>
      <c r="H41" s="131"/>
      <c r="I41" s="131"/>
      <c r="J41" s="118">
        <v>7</v>
      </c>
      <c r="K41" s="189" t="s">
        <v>127</v>
      </c>
    </row>
    <row r="42" spans="1:11" x14ac:dyDescent="0.2">
      <c r="A42" s="177">
        <v>42586</v>
      </c>
      <c r="B42" s="42" t="s">
        <v>249</v>
      </c>
      <c r="C42" s="40"/>
      <c r="D42" s="131"/>
      <c r="E42" s="131"/>
      <c r="F42" s="131">
        <v>7</v>
      </c>
      <c r="G42" s="131"/>
      <c r="H42" s="131"/>
      <c r="I42" s="131"/>
      <c r="J42" s="118">
        <v>7</v>
      </c>
      <c r="K42" s="189" t="s">
        <v>235</v>
      </c>
    </row>
    <row r="43" spans="1:11" x14ac:dyDescent="0.2">
      <c r="A43" s="177">
        <v>42891</v>
      </c>
      <c r="B43" s="42" t="s">
        <v>270</v>
      </c>
      <c r="C43" s="40"/>
      <c r="D43" s="131"/>
      <c r="E43" s="131"/>
      <c r="F43" s="131"/>
      <c r="G43" s="131"/>
      <c r="H43" s="131">
        <v>7</v>
      </c>
      <c r="I43" s="131"/>
      <c r="J43" s="118">
        <v>7</v>
      </c>
      <c r="K43" s="189" t="s">
        <v>125</v>
      </c>
    </row>
    <row r="44" spans="1:11" x14ac:dyDescent="0.2">
      <c r="A44" s="177">
        <v>14787</v>
      </c>
      <c r="B44" s="42" t="s">
        <v>271</v>
      </c>
      <c r="C44" s="156"/>
      <c r="D44" s="131"/>
      <c r="E44" s="131"/>
      <c r="F44" s="131"/>
      <c r="G44" s="131"/>
      <c r="H44" s="131">
        <v>7</v>
      </c>
      <c r="I44" s="131"/>
      <c r="J44" s="118">
        <v>7</v>
      </c>
      <c r="K44" s="189" t="s">
        <v>232</v>
      </c>
    </row>
    <row r="45" spans="1:11" x14ac:dyDescent="0.2">
      <c r="A45" s="177">
        <v>12602</v>
      </c>
      <c r="B45" s="42" t="s">
        <v>251</v>
      </c>
      <c r="C45" s="156"/>
      <c r="D45" s="131">
        <v>5</v>
      </c>
      <c r="E45" s="131"/>
      <c r="F45" s="131"/>
      <c r="G45" s="131"/>
      <c r="H45" s="131"/>
      <c r="I45" s="131"/>
      <c r="J45" s="118">
        <v>5</v>
      </c>
      <c r="K45" s="189" t="s">
        <v>103</v>
      </c>
    </row>
    <row r="46" spans="1:11" x14ac:dyDescent="0.2">
      <c r="A46" s="177">
        <v>42178</v>
      </c>
      <c r="B46" s="42" t="s">
        <v>252</v>
      </c>
      <c r="C46" s="40"/>
      <c r="D46" s="131">
        <v>5</v>
      </c>
      <c r="E46" s="131"/>
      <c r="F46" s="131"/>
      <c r="G46" s="131"/>
      <c r="H46" s="131"/>
      <c r="I46" s="131"/>
      <c r="J46" s="118">
        <v>5</v>
      </c>
      <c r="K46" s="189" t="s">
        <v>218</v>
      </c>
    </row>
    <row r="47" spans="1:11" x14ac:dyDescent="0.2">
      <c r="A47" s="118">
        <v>33609</v>
      </c>
      <c r="B47" s="57" t="s">
        <v>253</v>
      </c>
      <c r="C47" s="40"/>
      <c r="D47" s="131"/>
      <c r="E47" s="131">
        <v>5</v>
      </c>
      <c r="F47" s="43"/>
      <c r="G47" s="131"/>
      <c r="H47" s="131"/>
      <c r="I47" s="131"/>
      <c r="J47" s="118">
        <v>5</v>
      </c>
      <c r="K47" s="194" t="s">
        <v>127</v>
      </c>
    </row>
    <row r="48" spans="1:11" x14ac:dyDescent="0.2">
      <c r="A48" s="118">
        <v>12542</v>
      </c>
      <c r="B48" s="57" t="s">
        <v>254</v>
      </c>
      <c r="C48" s="40"/>
      <c r="D48" s="131"/>
      <c r="E48" s="131">
        <v>5</v>
      </c>
      <c r="F48" s="43"/>
      <c r="G48" s="131"/>
      <c r="H48" s="131"/>
      <c r="I48" s="131"/>
      <c r="J48" s="118">
        <v>5</v>
      </c>
      <c r="K48" s="194" t="s">
        <v>127</v>
      </c>
    </row>
    <row r="49" spans="1:11" x14ac:dyDescent="0.2">
      <c r="A49" s="118">
        <v>42469</v>
      </c>
      <c r="B49" s="57" t="s">
        <v>255</v>
      </c>
      <c r="C49" s="40"/>
      <c r="D49" s="131"/>
      <c r="E49" s="131">
        <v>5</v>
      </c>
      <c r="F49" s="43"/>
      <c r="G49" s="131"/>
      <c r="H49" s="131"/>
      <c r="I49" s="131"/>
      <c r="J49" s="118">
        <v>5</v>
      </c>
      <c r="K49" s="193" t="s">
        <v>103</v>
      </c>
    </row>
    <row r="50" spans="1:11" x14ac:dyDescent="0.2">
      <c r="A50" s="118">
        <v>42061</v>
      </c>
      <c r="B50" s="57" t="s">
        <v>256</v>
      </c>
      <c r="C50" s="40"/>
      <c r="D50" s="131"/>
      <c r="E50" s="131">
        <v>5</v>
      </c>
      <c r="F50" s="131"/>
      <c r="G50" s="131"/>
      <c r="H50" s="131"/>
      <c r="I50" s="131"/>
      <c r="J50" s="118">
        <v>5</v>
      </c>
      <c r="K50" s="194" t="s">
        <v>127</v>
      </c>
    </row>
    <row r="51" spans="1:11" x14ac:dyDescent="0.2">
      <c r="A51" s="118">
        <v>2529</v>
      </c>
      <c r="B51" s="57" t="s">
        <v>257</v>
      </c>
      <c r="C51" s="40"/>
      <c r="D51" s="131"/>
      <c r="E51" s="131">
        <v>5</v>
      </c>
      <c r="F51" s="131"/>
      <c r="G51" s="131"/>
      <c r="H51" s="131"/>
      <c r="I51" s="131"/>
      <c r="J51" s="118">
        <v>5</v>
      </c>
      <c r="K51" s="189" t="s">
        <v>127</v>
      </c>
    </row>
    <row r="52" spans="1:11" x14ac:dyDescent="0.2">
      <c r="A52" s="118">
        <v>41980</v>
      </c>
      <c r="B52" s="57" t="s">
        <v>258</v>
      </c>
      <c r="C52" s="40"/>
      <c r="D52" s="131"/>
      <c r="E52" s="131">
        <v>5</v>
      </c>
      <c r="F52" s="131"/>
      <c r="G52" s="131"/>
      <c r="H52" s="131"/>
      <c r="I52" s="131"/>
      <c r="J52" s="156">
        <v>5</v>
      </c>
      <c r="K52" s="194" t="s">
        <v>127</v>
      </c>
    </row>
    <row r="53" spans="1:11" x14ac:dyDescent="0.2">
      <c r="A53" s="118">
        <v>42347</v>
      </c>
      <c r="B53" s="57" t="s">
        <v>259</v>
      </c>
      <c r="C53" s="40"/>
      <c r="D53" s="131"/>
      <c r="E53" s="131"/>
      <c r="F53" s="131">
        <v>5</v>
      </c>
      <c r="G53" s="131"/>
      <c r="H53" s="131"/>
      <c r="I53" s="131"/>
      <c r="J53" s="156">
        <v>5</v>
      </c>
      <c r="K53" s="194" t="s">
        <v>107</v>
      </c>
    </row>
    <row r="54" spans="1:11" x14ac:dyDescent="0.2">
      <c r="A54" s="11">
        <v>42592</v>
      </c>
      <c r="B54" s="7" t="s">
        <v>261</v>
      </c>
      <c r="C54" s="7"/>
      <c r="D54" s="196"/>
      <c r="E54" s="196"/>
      <c r="F54" s="196">
        <v>5</v>
      </c>
      <c r="G54" s="196"/>
      <c r="H54" s="196"/>
      <c r="I54" s="196"/>
      <c r="J54" s="11">
        <v>5</v>
      </c>
      <c r="K54" s="7" t="s">
        <v>262</v>
      </c>
    </row>
    <row r="55" spans="1:11" x14ac:dyDescent="0.2">
      <c r="A55" s="11">
        <v>42735</v>
      </c>
      <c r="B55" s="7" t="s">
        <v>263</v>
      </c>
      <c r="C55" s="7"/>
      <c r="D55" s="196"/>
      <c r="E55" s="196"/>
      <c r="F55" s="196"/>
      <c r="G55" s="196">
        <v>5</v>
      </c>
      <c r="H55" s="196"/>
      <c r="I55" s="196"/>
      <c r="J55" s="11">
        <v>5</v>
      </c>
      <c r="K55" s="7" t="s">
        <v>103</v>
      </c>
    </row>
    <row r="56" spans="1:11" x14ac:dyDescent="0.2">
      <c r="A56" s="11">
        <v>41878</v>
      </c>
      <c r="B56" s="7" t="s">
        <v>264</v>
      </c>
      <c r="C56" s="7"/>
      <c r="D56" s="196"/>
      <c r="E56" s="196"/>
      <c r="F56" s="196"/>
      <c r="G56" s="196">
        <v>5</v>
      </c>
      <c r="H56" s="196"/>
      <c r="I56" s="196"/>
      <c r="J56" s="11">
        <v>5</v>
      </c>
      <c r="K56" s="7" t="s">
        <v>222</v>
      </c>
    </row>
    <row r="57" spans="1:11" x14ac:dyDescent="0.2">
      <c r="A57" s="11">
        <v>29309</v>
      </c>
      <c r="B57" s="7" t="s">
        <v>265</v>
      </c>
      <c r="C57" s="7"/>
      <c r="D57" s="196"/>
      <c r="E57" s="196"/>
      <c r="F57" s="196"/>
      <c r="G57" s="196">
        <v>5</v>
      </c>
      <c r="H57" s="196"/>
      <c r="I57" s="196"/>
      <c r="J57" s="11">
        <v>5</v>
      </c>
      <c r="K57" s="7" t="s">
        <v>103</v>
      </c>
    </row>
    <row r="58" spans="1:11" x14ac:dyDescent="0.2">
      <c r="A58" s="11">
        <v>42744</v>
      </c>
      <c r="B58" s="7" t="s">
        <v>29</v>
      </c>
      <c r="C58" s="7"/>
      <c r="D58" s="196"/>
      <c r="E58" s="196"/>
      <c r="F58" s="196"/>
      <c r="G58" s="196">
        <v>5</v>
      </c>
      <c r="H58" s="196"/>
      <c r="I58" s="196"/>
      <c r="J58" s="11">
        <v>5</v>
      </c>
      <c r="K58" s="7" t="s">
        <v>107</v>
      </c>
    </row>
    <row r="59" spans="1:11" x14ac:dyDescent="0.2">
      <c r="A59" s="11">
        <v>42561</v>
      </c>
      <c r="B59" s="7" t="s">
        <v>272</v>
      </c>
      <c r="C59" s="7"/>
      <c r="D59" s="196"/>
      <c r="E59" s="196"/>
      <c r="F59" s="196"/>
      <c r="G59" s="196"/>
      <c r="H59" s="196">
        <v>5</v>
      </c>
      <c r="I59" s="196"/>
      <c r="J59" s="11">
        <v>5</v>
      </c>
      <c r="K59" s="7" t="s">
        <v>125</v>
      </c>
    </row>
    <row r="60" spans="1:11" ht="13.5" thickBot="1" x14ac:dyDescent="0.25">
      <c r="A60" s="198">
        <v>42895</v>
      </c>
      <c r="B60" s="195" t="s">
        <v>273</v>
      </c>
      <c r="C60" s="195"/>
      <c r="D60" s="197"/>
      <c r="E60" s="197"/>
      <c r="F60" s="197"/>
      <c r="G60" s="197"/>
      <c r="H60" s="197">
        <v>5</v>
      </c>
      <c r="I60" s="197"/>
      <c r="J60" s="198">
        <v>5</v>
      </c>
      <c r="K60" s="195" t="s">
        <v>222</v>
      </c>
    </row>
  </sheetData>
  <conditionalFormatting sqref="B25:B27">
    <cfRule type="expression" dxfId="1" priority="15" stopIfTrue="1">
      <formula>AND(#REF!&lt;9,#REF!&gt;0)</formula>
    </cfRule>
  </conditionalFormatting>
  <conditionalFormatting sqref="B5:B24">
    <cfRule type="expression" dxfId="0" priority="14" stopIfTrue="1">
      <formula>AND(#REF!&lt;9,#REF!&gt;0)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ΑΓΟΡΙΑ 12</vt:lpstr>
      <vt:lpstr>ΚΟΡΙΤΣΙΑ 12</vt:lpstr>
      <vt:lpstr>ΑΓΟΡΙΑ 14</vt:lpstr>
      <vt:lpstr>ΚΟΡΙΤΣΙΑ 14</vt:lpstr>
      <vt:lpstr>ΑΓΟΡΙΑ 16</vt:lpstr>
      <vt:lpstr>ΚΟΡΙΤΣΙΑ 16</vt:lpstr>
      <vt:lpstr>ΒΕΤΕΡΑΝΩΝ +25 ΕΤΩΝ</vt:lpstr>
    </vt:vector>
  </TitlesOfParts>
  <Company>XP 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ΚΥΡΙΑΚΟΣ</cp:lastModifiedBy>
  <cp:lastPrinted>2018-11-05T08:43:37Z</cp:lastPrinted>
  <dcterms:created xsi:type="dcterms:W3CDTF">2012-03-15T08:24:15Z</dcterms:created>
  <dcterms:modified xsi:type="dcterms:W3CDTF">2018-11-11T17:53:39Z</dcterms:modified>
</cp:coreProperties>
</file>